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5" yWindow="-15" windowWidth="9615" windowHeight="12180" tabRatio="940"/>
  </bookViews>
  <sheets>
    <sheet name="КСС ОБЩО" sheetId="141" r:id="rId1"/>
  </sheets>
  <definedNames>
    <definedName name="_xlnm.Print_Area" localSheetId="0">'КСС ОБЩО'!$A$1:$M$78</definedName>
    <definedName name="_xlnm.Print_Titles" localSheetId="0">'КСС ОБЩО'!$7:$8</definedName>
  </definedNames>
  <calcPr calcId="125725" fullCalcOnLoad="1"/>
</workbook>
</file>

<file path=xl/calcChain.xml><?xml version="1.0" encoding="utf-8"?>
<calcChain xmlns="http://schemas.openxmlformats.org/spreadsheetml/2006/main">
  <c r="I47" i="141"/>
  <c r="H47"/>
  <c r="G47"/>
  <c r="F47"/>
  <c r="E47"/>
  <c r="D47"/>
  <c r="I46"/>
  <c r="H46"/>
  <c r="G46"/>
  <c r="F46"/>
  <c r="E46"/>
  <c r="D46"/>
  <c r="I41"/>
  <c r="H41"/>
  <c r="G41"/>
  <c r="F41"/>
  <c r="E41"/>
  <c r="D41"/>
  <c r="I40"/>
  <c r="H40"/>
  <c r="G40"/>
  <c r="F40"/>
  <c r="E40"/>
  <c r="D40"/>
  <c r="I39"/>
  <c r="H39"/>
  <c r="G39"/>
  <c r="F39"/>
  <c r="E39"/>
  <c r="D39"/>
  <c r="J37"/>
  <c r="D36"/>
  <c r="I35"/>
  <c r="H35"/>
  <c r="G35"/>
  <c r="F35"/>
  <c r="E35"/>
  <c r="D35"/>
  <c r="I34"/>
  <c r="H34"/>
  <c r="G34"/>
  <c r="F34"/>
  <c r="E34"/>
  <c r="D34"/>
  <c r="I28"/>
  <c r="H28"/>
  <c r="G28"/>
  <c r="F28"/>
  <c r="E28"/>
  <c r="D28"/>
  <c r="J27"/>
  <c r="I27"/>
  <c r="H27"/>
  <c r="G27"/>
  <c r="F27"/>
  <c r="E27"/>
  <c r="D27"/>
  <c r="J26"/>
  <c r="I26"/>
  <c r="H26"/>
  <c r="G26"/>
  <c r="F26"/>
  <c r="E26"/>
  <c r="D26"/>
  <c r="I25"/>
  <c r="H25"/>
  <c r="G25"/>
  <c r="F25"/>
  <c r="E25"/>
  <c r="D25"/>
  <c r="I24"/>
  <c r="H24"/>
  <c r="G24"/>
  <c r="F24"/>
  <c r="E24"/>
  <c r="D24"/>
  <c r="I23"/>
  <c r="H23"/>
  <c r="G23"/>
  <c r="F23"/>
  <c r="E23"/>
  <c r="D23"/>
  <c r="I17"/>
  <c r="H17"/>
  <c r="G17"/>
  <c r="F17"/>
  <c r="E17"/>
  <c r="D17"/>
  <c r="I16"/>
  <c r="H16"/>
  <c r="G16"/>
  <c r="F16"/>
  <c r="E16"/>
  <c r="D16"/>
  <c r="I15"/>
  <c r="H15"/>
  <c r="G15"/>
  <c r="F15"/>
  <c r="E15"/>
  <c r="D15"/>
  <c r="I14"/>
  <c r="H14"/>
  <c r="G14"/>
  <c r="F14"/>
  <c r="E14"/>
  <c r="D14"/>
  <c r="I13"/>
  <c r="H13"/>
  <c r="G13"/>
  <c r="F13"/>
  <c r="E13"/>
  <c r="D13"/>
  <c r="J12"/>
  <c r="I12"/>
  <c r="H12"/>
  <c r="G12"/>
  <c r="F12"/>
  <c r="E12"/>
  <c r="D12"/>
  <c r="I11"/>
  <c r="H11"/>
  <c r="G11"/>
  <c r="F11"/>
  <c r="E11"/>
  <c r="D11"/>
</calcChain>
</file>

<file path=xl/sharedStrings.xml><?xml version="1.0" encoding="utf-8"?>
<sst xmlns="http://schemas.openxmlformats.org/spreadsheetml/2006/main" count="96" uniqueCount="70">
  <si>
    <t>м</t>
  </si>
  <si>
    <t>бр</t>
  </si>
  <si>
    <t xml:space="preserve">Описание на работите </t>
  </si>
  <si>
    <t xml:space="preserve">мярка </t>
  </si>
  <si>
    <t>ед. цена</t>
  </si>
  <si>
    <t>стойност</t>
  </si>
  <si>
    <t xml:space="preserve">Изкоп на неподходящ повърхностен пласт, включително натоварване, транспортиране на определено разстояние, разтоварване на депо и оформянето му </t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</si>
  <si>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</si>
  <si>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 xml:space="preserve">Изкоп за направа на път, включително натоварване, транспортиране на определено разстояние, разтоварване на депо и оформянето му </t>
  </si>
  <si>
    <t>Изкоп за съоръжения в земни почви, включително натоварване, транспортиране на определено разстояние, разтоварване на депо и оформянето му</t>
  </si>
  <si>
    <t>Разчистване на площите в обхвата на сервитута на пътя, включително изсичане на дървета, клони, храсти, окосяване, почистване на отпадъци и всички свързани с това разходи, в съответствие с изискванията на раздел 2000 на ТС и инструкциите на Инженера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</si>
  <si>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</si>
  <si>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Фрезоване (технологично с цел осигуряване на минимални технологични дебелини на изравнителните пластове) на съществуваща асфалтобетонова настилка, включително, натоварване, транспортиране на определено разстояние, разтоварване на депо и оформяне</t>
  </si>
  <si>
    <t xml:space="preserve">Фрезоване на съществуваща асфалтобетонова настилка (за предварителен ремонт), включително натоварване, превоз на определено разстояние и разтоварване на депо </t>
  </si>
  <si>
    <t>Почистване и профилиране на съществуващи окопи, включително всички свързани с това разходи</t>
  </si>
  <si>
    <t>Доставка и полагане на асфалтова смес за свързващ пласт /биндер/, за профилиране и изравняване на пластове с различна дебелина и ширина, съгласно  ТС</t>
  </si>
  <si>
    <t>т</t>
  </si>
  <si>
    <t xml:space="preserve">Доставка и полагане на асфалтова смес за свързващ пласт /биндер/, за кръпки с различна дебелина и ширина, съгласно ТС </t>
  </si>
  <si>
    <t xml:space="preserve">Доставка и полагане на плътен асфалтобетон тип "А"  за износващ пласт с дебелина след уплътняването 4см  съгласно  ТС </t>
  </si>
  <si>
    <t xml:space="preserve">Доставка и полагане на плътен асфалтобетон, тип А, (за износващ пласт на аварийни ленти, зауствания, площадки за спиране и др.) с дебелина след уплътняването 4см, съгласно ТС </t>
  </si>
  <si>
    <t>Направа на първи (свързващ) битумен разлив за връзка с различна ширина съгласно ТС</t>
  </si>
  <si>
    <t>Направа на втори (свързващ) битумен разлив за връзка с различна ширина съгласно Раздел 5800 от  ТС</t>
  </si>
  <si>
    <t>Бяла термопластична маркировка със светлоотражателни перли, машинно или ръчно положена, в съответствие с действащата в момента ТС на АПИ</t>
  </si>
  <si>
    <t>Доставка и изливане на място на бетон клас С16/20 съгласно  ТС,  включително кофраж и всички необходими материали без армировката и всички свързани с това разходи</t>
  </si>
  <si>
    <t>Запълване на единични пукнатини с широчина по-малка от 3мм - съгласно ТС</t>
  </si>
  <si>
    <t>Запълване на единични пукнатини с широчина по-голяма от 3мм с подходящ материали на битумна  основа - съгласно ТС</t>
  </si>
  <si>
    <t>SZR 1068</t>
  </si>
  <si>
    <t>SZR 1081</t>
  </si>
  <si>
    <t>SZR 1082</t>
  </si>
  <si>
    <t>SZR 1083</t>
  </si>
  <si>
    <t>SZR 3084</t>
  </si>
  <si>
    <t>SZR 1023</t>
  </si>
  <si>
    <t xml:space="preserve">количество </t>
  </si>
  <si>
    <t>м3</t>
  </si>
  <si>
    <t xml:space="preserve">Доставка и монтаж на нови тръбни стойки за стандартни пътни знаци, включително всички свързани с това разходи и  съгласно ТС </t>
  </si>
  <si>
    <t xml:space="preserve">Пози
ция </t>
  </si>
  <si>
    <t>Доставка и полагане на скален материал с непрекъсната зърнометрия 0-63мм за основни пластове, необработени със свързващо вещество</t>
  </si>
  <si>
    <t>ОБЕКТ:  РЕХАБИЛИТАЦИЯ И РЕКОНСРУКЦИЯ</t>
  </si>
  <si>
    <t xml:space="preserve">НА ОБЩИНСКА ПЪТНА МРЕЖА В ОБЩИНА МЪГЛИЖ </t>
  </si>
  <si>
    <t>КОЛИЧЕСТВЕНО-СТОЙНОСТНА СМЕТКА</t>
  </si>
  <si>
    <t>Трасиране на канална мрежа</t>
  </si>
  <si>
    <t>км</t>
  </si>
  <si>
    <t>Направа на изкоп 0.8/0.4 м</t>
  </si>
  <si>
    <t>Направа на изкоп 1.3/0.6 м</t>
  </si>
  <si>
    <t>Полагане на HDPE тръби Ф110мм в готов изкоп</t>
  </si>
  <si>
    <t>Направа на пясъчна подложка</t>
  </si>
  <si>
    <t>Направа на бетонов кожух с бетон В20</t>
  </si>
  <si>
    <t>Направа на кабелни шахти с един капак от полимербетон</t>
  </si>
  <si>
    <t>Полагане на сигнална лента</t>
  </si>
  <si>
    <t>Доставка на бетон В20</t>
  </si>
  <si>
    <t>Доставка на HDPE тръби Ф110мм</t>
  </si>
  <si>
    <t>SZR 3085</t>
  </si>
  <si>
    <t>Доставка и полагане нефракциониран ск. материал за банкети, вкл. всички свързани с това разходи</t>
  </si>
  <si>
    <t>Доставка и монтаж на стандартни пътни знаци, съгласно ТС, включ. всички свързани с това разходи.</t>
  </si>
  <si>
    <t>Доставка и полагане на бетонови тръби Ф 400, съгл. проекта и  ТС, вкл. всички свързани с това разходи.</t>
  </si>
  <si>
    <t>Хидроизолация от три пласта топла битумна замазка върху асфалтов грунд, включително всички свързани с това разходи</t>
  </si>
  <si>
    <t>ПЪТ SZR 1081 / I-5 / Тулово - Мъглиж - Селце</t>
  </si>
  <si>
    <t xml:space="preserve">Всичко СМР без ДДС: </t>
  </si>
  <si>
    <t>ДДС</t>
  </si>
  <si>
    <t xml:space="preserve">Всичко СМР с ДДС: </t>
  </si>
  <si>
    <t>Общо сметка 2.1</t>
  </si>
  <si>
    <t>Общо сметка 2.2</t>
  </si>
  <si>
    <t>Общо сметка 2.3</t>
  </si>
  <si>
    <t>Сметка 2.1 ЗЕМНИ РАБОТИ</t>
  </si>
  <si>
    <t>Сметка 2.2 АСФАЛТОВИ РАБОТИ</t>
  </si>
  <si>
    <t>Сметка 2.3 ПЪТНИ РАБОТИ</t>
  </si>
  <si>
    <t>Сметка 2.4 РЕМОНТ НА НАСТИЛКАТА И ПЪТНОТО ТЯЛО</t>
  </si>
  <si>
    <t>Общо сметка 2.4</t>
  </si>
  <si>
    <t>Сметка 2.7 КАНАЛНА МРЕЖА ЗА ИНТЕРНЕТ И TV РАЗПРОСТРАНИТЕЛИ</t>
  </si>
  <si>
    <t>Общо сметка 2.7</t>
  </si>
</sst>
</file>

<file path=xl/styles.xml><?xml version="1.0" encoding="utf-8"?>
<styleSheet xmlns="http://schemas.openxmlformats.org/spreadsheetml/2006/main">
  <numFmts count="5">
    <numFmt numFmtId="164" formatCode="_-* #,##0.00\ &quot;лв&quot;_-;\-* #,##0.00\ &quot;лв&quot;_-;_-* &quot;-&quot;??\ &quot;лв&quot;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&quot;On&quot;;&quot;On&quot;;&quot;Off&quot;"/>
    <numFmt numFmtId="168" formatCode="#,##0.00\ &quot;лв&quot;"/>
  </numFmts>
  <fonts count="37">
    <font>
      <sz val="10"/>
      <name val="Timok"/>
      <charset val="204"/>
    </font>
    <font>
      <sz val="10"/>
      <name val="Timok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1"/>
      <color indexed="9"/>
      <name val="Times New Roman"/>
      <family val="2"/>
      <charset val="204"/>
    </font>
    <font>
      <sz val="11"/>
      <color indexed="20"/>
      <name val="Times New Roman"/>
      <family val="2"/>
      <charset val="204"/>
    </font>
    <font>
      <b/>
      <sz val="11"/>
      <color indexed="10"/>
      <name val="Times New Roman"/>
      <family val="2"/>
      <charset val="204"/>
    </font>
    <font>
      <b/>
      <sz val="11"/>
      <color indexed="9"/>
      <name val="Times New Roman"/>
      <family val="2"/>
      <charset val="204"/>
    </font>
    <font>
      <i/>
      <sz val="11"/>
      <color indexed="23"/>
      <name val="Times New Roman"/>
      <family val="2"/>
      <charset val="204"/>
    </font>
    <font>
      <sz val="11"/>
      <color indexed="17"/>
      <name val="Times New Roman"/>
      <family val="2"/>
      <charset val="204"/>
    </font>
    <font>
      <b/>
      <sz val="15"/>
      <color indexed="62"/>
      <name val="Times New Roman"/>
      <family val="2"/>
      <charset val="204"/>
    </font>
    <font>
      <b/>
      <sz val="13"/>
      <color indexed="62"/>
      <name val="Times New Roman"/>
      <family val="2"/>
      <charset val="204"/>
    </font>
    <font>
      <b/>
      <sz val="11"/>
      <color indexed="62"/>
      <name val="Times New Roman"/>
      <family val="2"/>
      <charset val="204"/>
    </font>
    <font>
      <sz val="11"/>
      <color indexed="62"/>
      <name val="Times New Roman"/>
      <family val="2"/>
      <charset val="204"/>
    </font>
    <font>
      <sz val="11"/>
      <color indexed="10"/>
      <name val="Times New Roman"/>
      <family val="2"/>
      <charset val="204"/>
    </font>
    <font>
      <sz val="11"/>
      <color indexed="19"/>
      <name val="Times New Roman"/>
      <family val="2"/>
      <charset val="204"/>
    </font>
    <font>
      <b/>
      <sz val="11"/>
      <color indexed="63"/>
      <name val="Times New Roman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Times New Roman"/>
      <family val="2"/>
      <charset val="204"/>
    </font>
    <font>
      <b/>
      <sz val="10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8"/>
      <name val="Times New Roman"/>
      <family val="1"/>
    </font>
    <font>
      <b/>
      <sz val="9"/>
      <name val="Times New Roman"/>
      <family val="1"/>
      <charset val="204"/>
    </font>
    <font>
      <sz val="12"/>
      <name val="Times New Roman"/>
      <family val="1"/>
    </font>
    <font>
      <b/>
      <u/>
      <sz val="11"/>
      <name val="Times New Roman"/>
      <family val="1"/>
    </font>
    <font>
      <sz val="11"/>
      <color indexed="8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7" applyNumberFormat="0" applyFont="0" applyAlignment="0" applyProtection="0"/>
    <xf numFmtId="0" fontId="20" fillId="16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" fillId="0" borderId="0"/>
  </cellStyleXfs>
  <cellXfs count="210">
    <xf numFmtId="0" fontId="0" fillId="0" borderId="0" xfId="0"/>
    <xf numFmtId="49" fontId="6" fillId="0" borderId="0" xfId="0" applyNumberFormat="1" applyFont="1" applyFill="1" applyBorder="1" applyAlignment="1"/>
    <xf numFmtId="0" fontId="23" fillId="0" borderId="0" xfId="0" applyFont="1"/>
    <xf numFmtId="0" fontId="26" fillId="0" borderId="0" xfId="0" applyFont="1"/>
    <xf numFmtId="0" fontId="26" fillId="0" borderId="0" xfId="0" applyFont="1" applyAlignment="1">
      <alignment vertical="center"/>
    </xf>
    <xf numFmtId="0" fontId="24" fillId="0" borderId="0" xfId="67" applyFont="1" applyAlignment="1">
      <alignment horizontal="center" vertical="center"/>
    </xf>
    <xf numFmtId="0" fontId="24" fillId="0" borderId="0" xfId="67" applyFont="1" applyAlignment="1">
      <alignment horizontal="left" vertical="top"/>
    </xf>
    <xf numFmtId="3" fontId="24" fillId="0" borderId="0" xfId="67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10" xfId="67" applyFont="1" applyBorder="1" applyAlignment="1">
      <alignment horizontal="center" vertical="center" wrapText="1"/>
    </xf>
    <xf numFmtId="0" fontId="29" fillId="0" borderId="11" xfId="67" applyFont="1" applyBorder="1" applyAlignment="1">
      <alignment horizontal="left" vertical="top"/>
    </xf>
    <xf numFmtId="0" fontId="24" fillId="0" borderId="11" xfId="67" quotePrefix="1" applyFont="1" applyBorder="1" applyAlignment="1">
      <alignment horizontal="center" vertical="center"/>
    </xf>
    <xf numFmtId="3" fontId="24" fillId="0" borderId="11" xfId="67" applyNumberFormat="1" applyFont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67" applyFont="1" applyFill="1" applyBorder="1" applyAlignment="1">
      <alignment horizontal="justify" vertical="top" wrapText="1"/>
    </xf>
    <xf numFmtId="0" fontId="24" fillId="0" borderId="11" xfId="67" applyFont="1" applyFill="1" applyBorder="1" applyAlignment="1">
      <alignment horizontal="center" vertical="center"/>
    </xf>
    <xf numFmtId="3" fontId="24" fillId="0" borderId="11" xfId="67" applyNumberFormat="1" applyFont="1" applyFill="1" applyBorder="1" applyAlignment="1">
      <alignment horizontal="center" vertical="center"/>
    </xf>
    <xf numFmtId="0" fontId="24" fillId="0" borderId="10" xfId="67" applyFont="1" applyFill="1" applyBorder="1" applyAlignment="1">
      <alignment horizontal="center" vertical="center" wrapText="1"/>
    </xf>
    <xf numFmtId="0" fontId="24" fillId="0" borderId="12" xfId="67" applyFont="1" applyFill="1" applyBorder="1" applyAlignment="1">
      <alignment horizontal="justify" vertical="top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4" xfId="67" applyFont="1" applyFill="1" applyBorder="1" applyAlignment="1">
      <alignment horizontal="justify" vertical="top" wrapText="1"/>
    </xf>
    <xf numFmtId="0" fontId="24" fillId="0" borderId="14" xfId="67" applyFont="1" applyFill="1" applyBorder="1" applyAlignment="1">
      <alignment horizontal="center" vertical="center"/>
    </xf>
    <xf numFmtId="3" fontId="24" fillId="0" borderId="14" xfId="67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vertical="center"/>
    </xf>
    <xf numFmtId="0" fontId="26" fillId="0" borderId="16" xfId="0" applyFont="1" applyFill="1" applyBorder="1"/>
    <xf numFmtId="0" fontId="24" fillId="0" borderId="16" xfId="67" applyFont="1" applyFill="1" applyBorder="1" applyAlignment="1">
      <alignment horizontal="center" vertical="center"/>
    </xf>
    <xf numFmtId="3" fontId="24" fillId="0" borderId="16" xfId="67" applyNumberFormat="1" applyFont="1" applyFill="1" applyBorder="1" applyAlignment="1">
      <alignment horizontal="center" vertical="center"/>
    </xf>
    <xf numFmtId="4" fontId="24" fillId="0" borderId="16" xfId="67" applyNumberFormat="1" applyFont="1" applyFill="1" applyBorder="1" applyAlignment="1">
      <alignment horizontal="center" vertical="top"/>
    </xf>
    <xf numFmtId="0" fontId="24" fillId="18" borderId="17" xfId="67" applyFont="1" applyFill="1" applyBorder="1" applyAlignment="1">
      <alignment horizontal="center" vertical="center"/>
    </xf>
    <xf numFmtId="0" fontId="28" fillId="18" borderId="0" xfId="67" applyFont="1" applyFill="1" applyBorder="1" applyAlignment="1">
      <alignment horizontal="left" vertical="top"/>
    </xf>
    <xf numFmtId="0" fontId="24" fillId="18" borderId="0" xfId="67" applyFont="1" applyFill="1" applyBorder="1" applyAlignment="1">
      <alignment horizontal="center" vertical="center"/>
    </xf>
    <xf numFmtId="3" fontId="28" fillId="18" borderId="0" xfId="67" applyNumberFormat="1" applyFont="1" applyFill="1" applyBorder="1" applyAlignment="1">
      <alignment horizontal="left" vertical="center"/>
    </xf>
    <xf numFmtId="0" fontId="24" fillId="0" borderId="18" xfId="67" applyFont="1" applyFill="1" applyBorder="1" applyAlignment="1">
      <alignment horizontal="center" vertical="center"/>
    </xf>
    <xf numFmtId="0" fontId="24" fillId="0" borderId="19" xfId="67" applyFont="1" applyFill="1" applyBorder="1" applyAlignment="1">
      <alignment horizontal="left" vertical="top"/>
    </xf>
    <xf numFmtId="0" fontId="24" fillId="0" borderId="19" xfId="67" applyFont="1" applyFill="1" applyBorder="1" applyAlignment="1">
      <alignment horizontal="center" vertical="center"/>
    </xf>
    <xf numFmtId="3" fontId="24" fillId="0" borderId="19" xfId="67" applyNumberFormat="1" applyFont="1" applyFill="1" applyBorder="1" applyAlignment="1">
      <alignment horizontal="center" vertical="center"/>
    </xf>
    <xf numFmtId="4" fontId="24" fillId="0" borderId="19" xfId="67" applyNumberFormat="1" applyFont="1" applyFill="1" applyBorder="1" applyAlignment="1">
      <alignment horizontal="center" vertical="top"/>
    </xf>
    <xf numFmtId="0" fontId="24" fillId="0" borderId="10" xfId="69" applyFont="1" applyFill="1" applyBorder="1" applyAlignment="1">
      <alignment horizontal="center" vertical="center" wrapText="1"/>
    </xf>
    <xf numFmtId="0" fontId="24" fillId="0" borderId="11" xfId="69" applyFont="1" applyFill="1" applyBorder="1" applyAlignment="1">
      <alignment horizontal="center" vertical="center"/>
    </xf>
    <xf numFmtId="0" fontId="24" fillId="0" borderId="0" xfId="67" applyFont="1" applyFill="1" applyBorder="1" applyAlignment="1">
      <alignment horizontal="justify" vertical="top" wrapText="1"/>
    </xf>
    <xf numFmtId="0" fontId="24" fillId="0" borderId="12" xfId="67" applyFont="1" applyFill="1" applyBorder="1" applyAlignment="1">
      <alignment horizontal="center" vertical="center"/>
    </xf>
    <xf numFmtId="0" fontId="24" fillId="0" borderId="15" xfId="69" applyFont="1" applyFill="1" applyBorder="1" applyAlignment="1">
      <alignment horizontal="center" vertical="center"/>
    </xf>
    <xf numFmtId="0" fontId="24" fillId="0" borderId="16" xfId="69" applyFont="1" applyFill="1" applyBorder="1" applyAlignment="1">
      <alignment horizontal="left" vertical="top"/>
    </xf>
    <xf numFmtId="0" fontId="24" fillId="0" borderId="16" xfId="69" applyFont="1" applyFill="1" applyBorder="1" applyAlignment="1">
      <alignment horizontal="center" vertical="center"/>
    </xf>
    <xf numFmtId="0" fontId="24" fillId="18" borderId="17" xfId="69" applyFont="1" applyFill="1" applyBorder="1" applyAlignment="1">
      <alignment horizontal="center" vertical="center"/>
    </xf>
    <xf numFmtId="0" fontId="28" fillId="18" borderId="0" xfId="69" applyFont="1" applyFill="1" applyBorder="1" applyAlignment="1">
      <alignment horizontal="left" vertical="top"/>
    </xf>
    <xf numFmtId="0" fontId="28" fillId="18" borderId="0" xfId="69" applyFont="1" applyFill="1" applyBorder="1" applyAlignment="1">
      <alignment horizontal="left" vertical="center"/>
    </xf>
    <xf numFmtId="3" fontId="28" fillId="18" borderId="0" xfId="69" applyNumberFormat="1" applyFont="1" applyFill="1" applyBorder="1" applyAlignment="1">
      <alignment horizontal="left" vertical="center"/>
    </xf>
    <xf numFmtId="0" fontId="24" fillId="0" borderId="18" xfId="69" applyFont="1" applyFill="1" applyBorder="1" applyAlignment="1">
      <alignment horizontal="center" vertical="center"/>
    </xf>
    <xf numFmtId="0" fontId="24" fillId="0" borderId="19" xfId="69" applyFont="1" applyFill="1" applyBorder="1" applyAlignment="1">
      <alignment horizontal="left" vertical="top"/>
    </xf>
    <xf numFmtId="0" fontId="24" fillId="0" borderId="19" xfId="69" applyFont="1" applyFill="1" applyBorder="1" applyAlignment="1">
      <alignment horizontal="center" vertical="center"/>
    </xf>
    <xf numFmtId="0" fontId="29" fillId="0" borderId="11" xfId="67" applyFont="1" applyFill="1" applyBorder="1" applyAlignment="1">
      <alignment horizontal="justify" vertical="top" wrapText="1"/>
    </xf>
    <xf numFmtId="0" fontId="24" fillId="0" borderId="10" xfId="70" applyFont="1" applyFill="1" applyBorder="1" applyAlignment="1">
      <alignment horizontal="center" vertical="center" wrapText="1"/>
    </xf>
    <xf numFmtId="0" fontId="24" fillId="0" borderId="11" xfId="70" applyFont="1" applyFill="1" applyBorder="1" applyAlignment="1">
      <alignment horizontal="justify" vertical="top" wrapText="1"/>
    </xf>
    <xf numFmtId="0" fontId="24" fillId="0" borderId="11" xfId="7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justify" vertical="top" wrapText="1"/>
    </xf>
    <xf numFmtId="0" fontId="24" fillId="0" borderId="12" xfId="70" applyFont="1" applyFill="1" applyBorder="1" applyAlignment="1">
      <alignment horizontal="center" vertical="center"/>
    </xf>
    <xf numFmtId="0" fontId="24" fillId="0" borderId="15" xfId="68" applyFont="1" applyFill="1" applyBorder="1" applyAlignment="1">
      <alignment horizontal="center" vertical="center"/>
    </xf>
    <xf numFmtId="0" fontId="24" fillId="0" borderId="16" xfId="68" applyFont="1" applyFill="1" applyBorder="1" applyAlignment="1">
      <alignment horizontal="left" vertical="top"/>
    </xf>
    <xf numFmtId="0" fontId="24" fillId="0" borderId="16" xfId="68" applyFont="1" applyFill="1" applyBorder="1" applyAlignment="1">
      <alignment horizontal="center" vertical="center"/>
    </xf>
    <xf numFmtId="0" fontId="24" fillId="18" borderId="17" xfId="68" applyFont="1" applyFill="1" applyBorder="1" applyAlignment="1">
      <alignment horizontal="center" vertical="center"/>
    </xf>
    <xf numFmtId="0" fontId="28" fillId="18" borderId="0" xfId="68" applyFont="1" applyFill="1" applyBorder="1" applyAlignment="1">
      <alignment horizontal="left" vertical="top"/>
    </xf>
    <xf numFmtId="0" fontId="24" fillId="18" borderId="0" xfId="68" applyFont="1" applyFill="1" applyBorder="1" applyAlignment="1">
      <alignment horizontal="center" vertical="center"/>
    </xf>
    <xf numFmtId="0" fontId="24" fillId="0" borderId="18" xfId="68" applyFont="1" applyFill="1" applyBorder="1" applyAlignment="1">
      <alignment horizontal="center" vertical="center"/>
    </xf>
    <xf numFmtId="0" fontId="28" fillId="0" borderId="19" xfId="68" applyFont="1" applyFill="1" applyBorder="1" applyAlignment="1">
      <alignment horizontal="left" vertical="top"/>
    </xf>
    <xf numFmtId="0" fontId="24" fillId="0" borderId="19" xfId="68" applyFont="1" applyFill="1" applyBorder="1" applyAlignment="1">
      <alignment horizontal="center" vertical="center"/>
    </xf>
    <xf numFmtId="0" fontId="24" fillId="0" borderId="10" xfId="70" applyFont="1" applyFill="1" applyBorder="1" applyAlignment="1">
      <alignment horizontal="center" vertical="top" wrapText="1"/>
    </xf>
    <xf numFmtId="0" fontId="29" fillId="0" borderId="12" xfId="66" applyFont="1" applyFill="1" applyBorder="1" applyAlignment="1">
      <alignment horizontal="left" vertical="top" wrapText="1"/>
    </xf>
    <xf numFmtId="0" fontId="24" fillId="0" borderId="11" xfId="70" applyFont="1" applyFill="1" applyBorder="1" applyAlignment="1">
      <alignment horizontal="center" vertical="top"/>
    </xf>
    <xf numFmtId="0" fontId="24" fillId="0" borderId="15" xfId="71" applyFont="1" applyFill="1" applyBorder="1" applyAlignment="1">
      <alignment horizontal="center" vertical="top"/>
    </xf>
    <xf numFmtId="0" fontId="24" fillId="0" borderId="16" xfId="71" applyFont="1" applyFill="1" applyBorder="1" applyAlignment="1">
      <alignment horizontal="left" vertical="top"/>
    </xf>
    <xf numFmtId="0" fontId="24" fillId="0" borderId="16" xfId="71" applyFont="1" applyFill="1" applyBorder="1" applyAlignment="1">
      <alignment horizontal="center" vertical="top"/>
    </xf>
    <xf numFmtId="0" fontId="24" fillId="18" borderId="17" xfId="71" applyFont="1" applyFill="1" applyBorder="1" applyAlignment="1">
      <alignment horizontal="center" vertical="top"/>
    </xf>
    <xf numFmtId="0" fontId="28" fillId="18" borderId="0" xfId="71" applyFont="1" applyFill="1" applyBorder="1" applyAlignment="1">
      <alignment horizontal="left" vertical="top"/>
    </xf>
    <xf numFmtId="0" fontId="24" fillId="18" borderId="0" xfId="71" applyFont="1" applyFill="1" applyBorder="1" applyAlignment="1">
      <alignment horizontal="center" vertical="top"/>
    </xf>
    <xf numFmtId="0" fontId="24" fillId="0" borderId="18" xfId="71" applyFont="1" applyFill="1" applyBorder="1" applyAlignment="1">
      <alignment horizontal="center" vertical="top"/>
    </xf>
    <xf numFmtId="0" fontId="24" fillId="0" borderId="19" xfId="71" applyFont="1" applyFill="1" applyBorder="1" applyAlignment="1">
      <alignment horizontal="left" vertical="top"/>
    </xf>
    <xf numFmtId="0" fontId="24" fillId="0" borderId="19" xfId="71" applyFont="1" applyFill="1" applyBorder="1" applyAlignment="1">
      <alignment horizontal="center" vertical="top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left" vertical="top"/>
    </xf>
    <xf numFmtId="0" fontId="26" fillId="0" borderId="0" xfId="0" applyFont="1" applyFill="1" applyBorder="1" applyAlignment="1">
      <alignment horizontal="center" vertical="center"/>
    </xf>
    <xf numFmtId="3" fontId="24" fillId="0" borderId="0" xfId="67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3" fontId="26" fillId="0" borderId="0" xfId="0" applyNumberFormat="1" applyFont="1" applyAlignment="1">
      <alignment horizontal="center" vertical="center"/>
    </xf>
    <xf numFmtId="0" fontId="0" fillId="0" borderId="0" xfId="0" applyBorder="1"/>
    <xf numFmtId="0" fontId="26" fillId="0" borderId="0" xfId="0" applyFont="1" applyFill="1"/>
    <xf numFmtId="0" fontId="26" fillId="0" borderId="0" xfId="0" applyFont="1" applyBorder="1"/>
    <xf numFmtId="164" fontId="32" fillId="0" borderId="0" xfId="31" applyNumberFormat="1" applyFont="1" applyFill="1" applyBorder="1" applyAlignment="1">
      <alignment horizontal="right"/>
    </xf>
    <xf numFmtId="164" fontId="32" fillId="0" borderId="0" xfId="31" applyNumberFormat="1" applyFont="1" applyFill="1" applyBorder="1" applyAlignment="1"/>
    <xf numFmtId="49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23" fillId="0" borderId="0" xfId="0" applyFont="1" applyBorder="1"/>
    <xf numFmtId="3" fontId="24" fillId="0" borderId="16" xfId="67" applyNumberFormat="1" applyFont="1" applyFill="1" applyBorder="1" applyAlignment="1">
      <alignment horizontal="center" vertical="top"/>
    </xf>
    <xf numFmtId="3" fontId="28" fillId="18" borderId="0" xfId="71" applyNumberFormat="1" applyFont="1" applyFill="1" applyBorder="1" applyAlignment="1">
      <alignment horizontal="left" vertical="top"/>
    </xf>
    <xf numFmtId="3" fontId="24" fillId="0" borderId="19" xfId="67" applyNumberFormat="1" applyFont="1" applyFill="1" applyBorder="1" applyAlignment="1">
      <alignment horizontal="center" vertical="top"/>
    </xf>
    <xf numFmtId="0" fontId="24" fillId="0" borderId="0" xfId="71" applyFont="1" applyFill="1" applyBorder="1" applyAlignment="1">
      <alignment horizontal="center" vertical="top"/>
    </xf>
    <xf numFmtId="0" fontId="24" fillId="0" borderId="0" xfId="71" applyFont="1" applyFill="1" applyBorder="1" applyAlignment="1">
      <alignment horizontal="left" vertical="top"/>
    </xf>
    <xf numFmtId="3" fontId="24" fillId="0" borderId="0" xfId="67" applyNumberFormat="1" applyFont="1" applyFill="1" applyBorder="1" applyAlignment="1">
      <alignment horizontal="center" vertical="top"/>
    </xf>
    <xf numFmtId="3" fontId="24" fillId="0" borderId="12" xfId="0" applyNumberFormat="1" applyFont="1" applyFill="1" applyBorder="1" applyAlignment="1">
      <alignment horizontal="center"/>
    </xf>
    <xf numFmtId="3" fontId="24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12" xfId="67" applyFont="1" applyFill="1" applyBorder="1" applyAlignment="1">
      <alignment horizontal="center" vertical="top" wrapText="1"/>
    </xf>
    <xf numFmtId="3" fontId="24" fillId="0" borderId="20" xfId="0" applyNumberFormat="1" applyFont="1" applyFill="1" applyBorder="1" applyAlignment="1">
      <alignment horizontal="center" vertical="center"/>
    </xf>
    <xf numFmtId="2" fontId="24" fillId="0" borderId="10" xfId="71" applyNumberFormat="1" applyFont="1" applyFill="1" applyBorder="1" applyAlignment="1">
      <alignment horizontal="center" vertical="top" wrapText="1"/>
    </xf>
    <xf numFmtId="1" fontId="24" fillId="0" borderId="10" xfId="0" applyNumberFormat="1" applyFont="1" applyFill="1" applyBorder="1" applyAlignment="1">
      <alignment horizontal="center" vertical="center" wrapText="1"/>
    </xf>
    <xf numFmtId="0" fontId="24" fillId="0" borderId="12" xfId="0" applyNumberFormat="1" applyFont="1" applyFill="1" applyBorder="1" applyAlignment="1">
      <alignment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7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>
      <alignment vertical="center" wrapText="1"/>
    </xf>
    <xf numFmtId="0" fontId="24" fillId="0" borderId="12" xfId="0" applyNumberFormat="1" applyFont="1" applyFill="1" applyBorder="1" applyAlignment="1" applyProtection="1">
      <alignment horizontal="left" vertical="center"/>
    </xf>
    <xf numFmtId="0" fontId="24" fillId="0" borderId="12" xfId="0" applyNumberFormat="1" applyFont="1" applyFill="1" applyBorder="1" applyAlignment="1" applyProtection="1">
      <alignment horizontal="center" vertical="center"/>
    </xf>
    <xf numFmtId="3" fontId="24" fillId="0" borderId="12" xfId="0" applyNumberFormat="1" applyFont="1" applyFill="1" applyBorder="1" applyAlignment="1" applyProtection="1">
      <alignment horizontal="center" vertical="center"/>
    </xf>
    <xf numFmtId="0" fontId="24" fillId="0" borderId="12" xfId="0" applyFont="1" applyFill="1" applyBorder="1" applyAlignment="1">
      <alignment vertical="center" wrapText="1"/>
    </xf>
    <xf numFmtId="1" fontId="24" fillId="0" borderId="13" xfId="0" applyNumberFormat="1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justify" vertical="center" wrapText="1"/>
    </xf>
    <xf numFmtId="0" fontId="24" fillId="0" borderId="21" xfId="0" applyFont="1" applyFill="1" applyBorder="1" applyAlignment="1">
      <alignment horizontal="center" vertical="center"/>
    </xf>
    <xf numFmtId="3" fontId="24" fillId="0" borderId="21" xfId="0" applyNumberFormat="1" applyFont="1" applyFill="1" applyBorder="1" applyAlignment="1" applyProtection="1">
      <alignment horizontal="center" vertical="center"/>
    </xf>
    <xf numFmtId="1" fontId="24" fillId="0" borderId="21" xfId="0" applyNumberFormat="1" applyFont="1" applyFill="1" applyBorder="1" applyAlignment="1" applyProtection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3" fontId="24" fillId="0" borderId="11" xfId="70" applyNumberFormat="1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justify" vertical="top" wrapText="1"/>
    </xf>
    <xf numFmtId="0" fontId="24" fillId="0" borderId="20" xfId="0" applyNumberFormat="1" applyFont="1" applyFill="1" applyBorder="1" applyAlignment="1" applyProtection="1">
      <alignment horizontal="center" vertical="center"/>
    </xf>
    <xf numFmtId="3" fontId="24" fillId="0" borderId="20" xfId="0" applyNumberFormat="1" applyFont="1" applyFill="1" applyBorder="1" applyAlignment="1" applyProtection="1">
      <alignment horizontal="center" vertical="center"/>
    </xf>
    <xf numFmtId="0" fontId="24" fillId="0" borderId="11" xfId="67" applyFont="1" applyBorder="1" applyAlignment="1">
      <alignment horizontal="center" vertical="center"/>
    </xf>
    <xf numFmtId="4" fontId="24" fillId="0" borderId="11" xfId="67" applyNumberFormat="1" applyFont="1" applyFill="1" applyBorder="1" applyAlignment="1">
      <alignment horizontal="center" vertical="center"/>
    </xf>
    <xf numFmtId="4" fontId="24" fillId="0" borderId="0" xfId="67" applyNumberFormat="1" applyFont="1" applyFill="1" applyBorder="1" applyAlignment="1">
      <alignment horizontal="center" vertical="center"/>
    </xf>
    <xf numFmtId="4" fontId="24" fillId="0" borderId="0" xfId="28" applyNumberFormat="1" applyFont="1" applyFill="1" applyBorder="1" applyAlignment="1">
      <alignment horizontal="center" vertical="center"/>
    </xf>
    <xf numFmtId="4" fontId="24" fillId="0" borderId="20" xfId="67" applyNumberFormat="1" applyFont="1" applyFill="1" applyBorder="1" applyAlignment="1">
      <alignment horizontal="center" vertical="center"/>
    </xf>
    <xf numFmtId="4" fontId="24" fillId="0" borderId="16" xfId="67" applyNumberFormat="1" applyFont="1" applyFill="1" applyBorder="1" applyAlignment="1">
      <alignment horizontal="center" vertical="center"/>
    </xf>
    <xf numFmtId="0" fontId="28" fillId="18" borderId="0" xfId="67" applyFont="1" applyFill="1" applyBorder="1" applyAlignment="1">
      <alignment horizontal="left" vertical="center"/>
    </xf>
    <xf numFmtId="4" fontId="24" fillId="0" borderId="19" xfId="67" applyNumberFormat="1" applyFont="1" applyFill="1" applyBorder="1" applyAlignment="1">
      <alignment horizontal="center" vertical="center"/>
    </xf>
    <xf numFmtId="0" fontId="28" fillId="18" borderId="0" xfId="68" applyFont="1" applyFill="1" applyBorder="1" applyAlignment="1">
      <alignment horizontal="left" vertical="center"/>
    </xf>
    <xf numFmtId="4" fontId="24" fillId="0" borderId="11" xfId="67" applyNumberFormat="1" applyFont="1" applyFill="1" applyBorder="1" applyAlignment="1">
      <alignment horizontal="center" vertical="center" wrapText="1"/>
    </xf>
    <xf numFmtId="0" fontId="28" fillId="18" borderId="0" xfId="71" applyFont="1" applyFill="1" applyBorder="1" applyAlignment="1">
      <alignment horizontal="left" vertical="center"/>
    </xf>
    <xf numFmtId="4" fontId="24" fillId="0" borderId="22" xfId="67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vertical="top"/>
    </xf>
    <xf numFmtId="0" fontId="34" fillId="0" borderId="0" xfId="65" applyFont="1" applyFill="1" applyBorder="1"/>
    <xf numFmtId="0" fontId="24" fillId="0" borderId="0" xfId="0" applyFont="1" applyFill="1" applyBorder="1" applyAlignment="1">
      <alignment horizontal="right"/>
    </xf>
    <xf numFmtId="0" fontId="28" fillId="0" borderId="0" xfId="0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/>
    </xf>
    <xf numFmtId="3" fontId="24" fillId="0" borderId="0" xfId="0" applyNumberFormat="1" applyFont="1" applyFill="1" applyBorder="1" applyAlignment="1">
      <alignment horizontal="center"/>
    </xf>
    <xf numFmtId="4" fontId="24" fillId="0" borderId="0" xfId="0" applyNumberFormat="1" applyFont="1" applyFill="1" applyBorder="1" applyAlignment="1">
      <alignment horizontal="center"/>
    </xf>
    <xf numFmtId="3" fontId="28" fillId="0" borderId="0" xfId="0" applyNumberFormat="1" applyFont="1" applyFill="1" applyBorder="1" applyAlignment="1">
      <alignment horizontal="center"/>
    </xf>
    <xf numFmtId="3" fontId="28" fillId="0" borderId="23" xfId="0" applyNumberFormat="1" applyFont="1" applyFill="1" applyBorder="1" applyAlignment="1">
      <alignment horizontal="center" vertical="center"/>
    </xf>
    <xf numFmtId="3" fontId="24" fillId="0" borderId="23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3" fontId="24" fillId="0" borderId="0" xfId="28" applyNumberFormat="1" applyFont="1" applyAlignment="1">
      <alignment horizontal="center" vertical="center"/>
    </xf>
    <xf numFmtId="3" fontId="24" fillId="0" borderId="24" xfId="28" applyNumberFormat="1" applyFont="1" applyBorder="1" applyAlignment="1">
      <alignment horizontal="center" vertical="center"/>
    </xf>
    <xf numFmtId="3" fontId="24" fillId="0" borderId="24" xfId="28" applyNumberFormat="1" applyFont="1" applyFill="1" applyBorder="1" applyAlignment="1">
      <alignment horizontal="center" vertical="center"/>
    </xf>
    <xf numFmtId="3" fontId="24" fillId="0" borderId="23" xfId="28" applyNumberFormat="1" applyFont="1" applyFill="1" applyBorder="1" applyAlignment="1">
      <alignment horizontal="center" vertical="center"/>
    </xf>
    <xf numFmtId="3" fontId="24" fillId="0" borderId="25" xfId="28" applyNumberFormat="1" applyFont="1" applyFill="1" applyBorder="1" applyAlignment="1">
      <alignment horizontal="center" vertical="center"/>
    </xf>
    <xf numFmtId="3" fontId="24" fillId="0" borderId="26" xfId="28" applyNumberFormat="1" applyFont="1" applyFill="1" applyBorder="1" applyAlignment="1">
      <alignment horizontal="center" vertical="center"/>
    </xf>
    <xf numFmtId="3" fontId="24" fillId="0" borderId="27" xfId="28" applyNumberFormat="1" applyFont="1" applyFill="1" applyBorder="1" applyAlignment="1">
      <alignment horizontal="center" vertical="center"/>
    </xf>
    <xf numFmtId="3" fontId="26" fillId="0" borderId="26" xfId="28" applyNumberFormat="1" applyFont="1" applyFill="1" applyBorder="1" applyAlignment="1">
      <alignment horizontal="center" vertical="center"/>
    </xf>
    <xf numFmtId="3" fontId="24" fillId="0" borderId="24" xfId="30" applyNumberFormat="1" applyFont="1" applyFill="1" applyBorder="1" applyAlignment="1">
      <alignment horizontal="center" vertical="center"/>
    </xf>
    <xf numFmtId="3" fontId="24" fillId="0" borderId="26" xfId="30" applyNumberFormat="1" applyFont="1" applyFill="1" applyBorder="1" applyAlignment="1">
      <alignment horizontal="center" vertical="center"/>
    </xf>
    <xf numFmtId="3" fontId="24" fillId="0" borderId="27" xfId="30" applyNumberFormat="1" applyFont="1" applyFill="1" applyBorder="1" applyAlignment="1">
      <alignment horizontal="center" vertical="center"/>
    </xf>
    <xf numFmtId="3" fontId="24" fillId="0" borderId="0" xfId="30" applyNumberFormat="1" applyFont="1" applyFill="1" applyBorder="1" applyAlignment="1">
      <alignment horizontal="center" vertical="center"/>
    </xf>
    <xf numFmtId="3" fontId="31" fillId="0" borderId="26" xfId="30" applyNumberFormat="1" applyFont="1" applyFill="1" applyBorder="1" applyAlignment="1">
      <alignment horizontal="center" vertical="top"/>
    </xf>
    <xf numFmtId="3" fontId="31" fillId="0" borderId="27" xfId="30" applyNumberFormat="1" applyFont="1" applyFill="1" applyBorder="1" applyAlignment="1">
      <alignment horizontal="center" vertical="top"/>
    </xf>
    <xf numFmtId="3" fontId="26" fillId="0" borderId="0" xfId="28" applyNumberFormat="1" applyFont="1" applyFill="1" applyBorder="1" applyAlignment="1">
      <alignment horizontal="center" vertical="center"/>
    </xf>
    <xf numFmtId="3" fontId="26" fillId="0" borderId="0" xfId="28" applyNumberFormat="1" applyFont="1" applyAlignment="1">
      <alignment horizontal="center" vertical="center"/>
    </xf>
    <xf numFmtId="0" fontId="35" fillId="0" borderId="11" xfId="69" applyFont="1" applyFill="1" applyBorder="1" applyAlignment="1">
      <alignment horizontal="left" vertical="top"/>
    </xf>
    <xf numFmtId="4" fontId="28" fillId="18" borderId="24" xfId="69" applyNumberFormat="1" applyFont="1" applyFill="1" applyBorder="1" applyAlignment="1">
      <alignment horizontal="center" vertical="top"/>
    </xf>
    <xf numFmtId="0" fontId="24" fillId="0" borderId="20" xfId="67" applyFont="1" applyFill="1" applyBorder="1" applyAlignment="1">
      <alignment horizontal="center" vertical="top" wrapText="1"/>
    </xf>
    <xf numFmtId="1" fontId="24" fillId="0" borderId="12" xfId="0" applyNumberFormat="1" applyFont="1" applyFill="1" applyBorder="1" applyAlignment="1">
      <alignment horizontal="center"/>
    </xf>
    <xf numFmtId="3" fontId="24" fillId="0" borderId="23" xfId="0" applyNumberFormat="1" applyFont="1" applyFill="1" applyBorder="1" applyAlignment="1">
      <alignment horizontal="center"/>
    </xf>
    <xf numFmtId="4" fontId="24" fillId="0" borderId="12" xfId="0" applyNumberFormat="1" applyFont="1" applyFill="1" applyBorder="1" applyAlignment="1">
      <alignment horizontal="center" vertical="center"/>
    </xf>
    <xf numFmtId="4" fontId="24" fillId="0" borderId="20" xfId="0" applyNumberFormat="1" applyFont="1" applyFill="1" applyBorder="1" applyAlignment="1">
      <alignment horizontal="center" vertical="center"/>
    </xf>
    <xf numFmtId="4" fontId="24" fillId="0" borderId="12" xfId="0" applyNumberFormat="1" applyFont="1" applyFill="1" applyBorder="1" applyAlignment="1" applyProtection="1">
      <alignment horizontal="center" vertical="center"/>
    </xf>
    <xf numFmtId="3" fontId="24" fillId="0" borderId="21" xfId="0" applyNumberFormat="1" applyFont="1" applyFill="1" applyBorder="1" applyAlignment="1">
      <alignment horizontal="center" vertical="center"/>
    </xf>
    <xf numFmtId="3" fontId="28" fillId="0" borderId="25" xfId="0" applyNumberFormat="1" applyFont="1" applyFill="1" applyBorder="1" applyAlignment="1">
      <alignment horizontal="center" vertical="center"/>
    </xf>
    <xf numFmtId="168" fontId="28" fillId="0" borderId="0" xfId="65" applyNumberFormat="1" applyFont="1" applyFill="1" applyBorder="1" applyAlignment="1">
      <alignment horizontal="right" vertical="center"/>
    </xf>
    <xf numFmtId="3" fontId="24" fillId="0" borderId="0" xfId="70" applyNumberFormat="1" applyFont="1" applyFill="1" applyBorder="1" applyAlignment="1">
      <alignment horizontal="center" vertical="center"/>
    </xf>
    <xf numFmtId="0" fontId="24" fillId="0" borderId="0" xfId="70" applyFont="1" applyFill="1" applyBorder="1" applyAlignment="1">
      <alignment horizontal="center" vertical="top"/>
    </xf>
    <xf numFmtId="3" fontId="24" fillId="0" borderId="28" xfId="67" applyNumberFormat="1" applyFont="1" applyFill="1" applyBorder="1" applyAlignment="1">
      <alignment horizontal="center" vertical="center"/>
    </xf>
    <xf numFmtId="3" fontId="28" fillId="18" borderId="29" xfId="68" applyNumberFormat="1" applyFont="1" applyFill="1" applyBorder="1" applyAlignment="1">
      <alignment horizontal="left" vertical="center"/>
    </xf>
    <xf numFmtId="3" fontId="24" fillId="0" borderId="30" xfId="67" applyNumberFormat="1" applyFont="1" applyFill="1" applyBorder="1" applyAlignment="1">
      <alignment horizontal="center" vertical="center"/>
    </xf>
    <xf numFmtId="3" fontId="24" fillId="0" borderId="29" xfId="67" applyNumberFormat="1" applyFont="1" applyFill="1" applyBorder="1" applyAlignment="1">
      <alignment horizontal="center" vertical="top"/>
    </xf>
    <xf numFmtId="3" fontId="24" fillId="0" borderId="28" xfId="67" applyNumberFormat="1" applyFont="1" applyFill="1" applyBorder="1" applyAlignment="1">
      <alignment horizontal="center" vertical="top"/>
    </xf>
    <xf numFmtId="3" fontId="28" fillId="18" borderId="29" xfId="71" applyNumberFormat="1" applyFont="1" applyFill="1" applyBorder="1" applyAlignment="1">
      <alignment horizontal="left" vertical="top"/>
    </xf>
    <xf numFmtId="3" fontId="24" fillId="0" borderId="30" xfId="67" applyNumberFormat="1" applyFont="1" applyFill="1" applyBorder="1" applyAlignment="1">
      <alignment horizontal="center" vertical="top"/>
    </xf>
    <xf numFmtId="3" fontId="24" fillId="0" borderId="29" xfId="67" applyNumberFormat="1" applyFont="1" applyFill="1" applyBorder="1" applyAlignment="1">
      <alignment horizontal="center" vertical="center"/>
    </xf>
    <xf numFmtId="3" fontId="24" fillId="0" borderId="12" xfId="67" applyNumberFormat="1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 wrapText="1"/>
    </xf>
    <xf numFmtId="0" fontId="28" fillId="19" borderId="31" xfId="67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top"/>
    </xf>
    <xf numFmtId="0" fontId="28" fillId="19" borderId="36" xfId="67" applyFont="1" applyFill="1" applyBorder="1" applyAlignment="1">
      <alignment horizontal="center" vertical="center" wrapText="1"/>
    </xf>
    <xf numFmtId="0" fontId="28" fillId="19" borderId="13" xfId="67" applyFont="1" applyFill="1" applyBorder="1" applyAlignment="1">
      <alignment horizontal="center" vertical="center" wrapText="1"/>
    </xf>
    <xf numFmtId="0" fontId="33" fillId="19" borderId="35" xfId="67" applyFont="1" applyFill="1" applyBorder="1" applyAlignment="1">
      <alignment horizontal="center" vertical="center" textRotation="90" wrapText="1"/>
    </xf>
    <xf numFmtId="0" fontId="33" fillId="19" borderId="21" xfId="67" applyFont="1" applyFill="1" applyBorder="1" applyAlignment="1">
      <alignment horizontal="center" vertical="center" textRotation="90" wrapText="1"/>
    </xf>
    <xf numFmtId="3" fontId="28" fillId="19" borderId="35" xfId="67" applyNumberFormat="1" applyFont="1" applyFill="1" applyBorder="1" applyAlignment="1">
      <alignment horizontal="center" vertical="center" wrapText="1"/>
    </xf>
    <xf numFmtId="3" fontId="28" fillId="19" borderId="21" xfId="67" applyNumberFormat="1" applyFont="1" applyFill="1" applyBorder="1" applyAlignment="1">
      <alignment horizontal="center" vertical="center" wrapText="1"/>
    </xf>
    <xf numFmtId="164" fontId="32" fillId="0" borderId="0" xfId="31" applyNumberFormat="1" applyFont="1" applyFill="1" applyBorder="1" applyAlignment="1">
      <alignment horizontal="right"/>
    </xf>
    <xf numFmtId="164" fontId="3" fillId="0" borderId="0" xfId="31" applyNumberFormat="1" applyFont="1" applyFill="1" applyBorder="1" applyAlignment="1">
      <alignment horizontal="right"/>
    </xf>
    <xf numFmtId="164" fontId="3" fillId="0" borderId="19" xfId="31" applyNumberFormat="1" applyFont="1" applyFill="1" applyBorder="1" applyAlignment="1">
      <alignment horizontal="right"/>
    </xf>
    <xf numFmtId="0" fontId="25" fillId="0" borderId="0" xfId="64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19" borderId="32" xfId="67" applyFont="1" applyFill="1" applyBorder="1" applyAlignment="1">
      <alignment horizontal="left" vertical="center" wrapText="1"/>
    </xf>
    <xf numFmtId="0" fontId="0" fillId="19" borderId="33" xfId="0" applyFill="1" applyBorder="1" applyAlignment="1">
      <alignment horizontal="left" vertical="center" wrapText="1"/>
    </xf>
    <xf numFmtId="0" fontId="0" fillId="19" borderId="34" xfId="0" applyFill="1" applyBorder="1" applyAlignment="1">
      <alignment horizontal="left" vertical="center" wrapText="1"/>
    </xf>
    <xf numFmtId="0" fontId="28" fillId="19" borderId="35" xfId="67" applyFont="1" applyFill="1" applyBorder="1" applyAlignment="1">
      <alignment horizontal="center" vertical="center"/>
    </xf>
    <xf numFmtId="0" fontId="28" fillId="19" borderId="21" xfId="67" applyFont="1" applyFill="1" applyBorder="1" applyAlignment="1">
      <alignment horizontal="center" vertical="center"/>
    </xf>
    <xf numFmtId="0" fontId="28" fillId="19" borderId="35" xfId="67" applyFont="1" applyFill="1" applyBorder="1" applyAlignment="1">
      <alignment horizontal="center" vertical="center" wrapText="1"/>
    </xf>
    <xf numFmtId="0" fontId="28" fillId="19" borderId="21" xfId="67" applyFont="1" applyFill="1" applyBorder="1" applyAlignment="1">
      <alignment horizontal="center" vertical="center" wrapText="1"/>
    </xf>
    <xf numFmtId="3" fontId="28" fillId="19" borderId="37" xfId="67" applyNumberFormat="1" applyFont="1" applyFill="1" applyBorder="1" applyAlignment="1">
      <alignment horizontal="center" vertical="center" wrapText="1"/>
    </xf>
    <xf numFmtId="3" fontId="28" fillId="19" borderId="25" xfId="67" applyNumberFormat="1" applyFont="1" applyFill="1" applyBorder="1" applyAlignment="1">
      <alignment horizontal="center" vertical="center" wrapText="1"/>
    </xf>
  </cellXfs>
  <cellStyles count="7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" xfId="28" builtinId="3"/>
    <cellStyle name="Comma 2" xfId="29"/>
    <cellStyle name="Comma 3" xfId="30"/>
    <cellStyle name="Currency" xfId="31" builtinId="4"/>
    <cellStyle name="Currency 2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0" builtinId="0"/>
    <cellStyle name="Normal 10" xfId="42"/>
    <cellStyle name="Normal 11" xfId="43"/>
    <cellStyle name="Normal 12" xfId="44"/>
    <cellStyle name="Normal 13" xfId="45"/>
    <cellStyle name="Normal 14" xfId="46"/>
    <cellStyle name="Normal 2" xfId="47"/>
    <cellStyle name="Normal 2 10" xfId="48"/>
    <cellStyle name="Normal 2 2" xfId="49"/>
    <cellStyle name="Normal 2 3" xfId="50"/>
    <cellStyle name="Normal 2 4" xfId="51"/>
    <cellStyle name="Normal 2 5" xfId="52"/>
    <cellStyle name="Normal 2 6" xfId="53"/>
    <cellStyle name="Normal 2 7" xfId="54"/>
    <cellStyle name="Normal 2 8" xfId="55"/>
    <cellStyle name="Normal 2 9" xfId="56"/>
    <cellStyle name="Normal 3" xfId="57"/>
    <cellStyle name="Normal 4" xfId="58"/>
    <cellStyle name="Normal 5" xfId="59"/>
    <cellStyle name="Normal 6" xfId="60"/>
    <cellStyle name="Normal 7" xfId="61"/>
    <cellStyle name="Normal 8" xfId="62"/>
    <cellStyle name="Normal 9" xfId="63"/>
    <cellStyle name="Normal_KS_I-8" xfId="64"/>
    <cellStyle name="Normal_PATNI RABOTI GURKO" xfId="65"/>
    <cellStyle name="Normal_Приложение У" xfId="66"/>
    <cellStyle name="Normal_сметка  3.1" xfId="67"/>
    <cellStyle name="Normal_сметка 2.6" xfId="68"/>
    <cellStyle name="Normal_сметка 3.2" xfId="69"/>
    <cellStyle name="Normal_сметка 3.3" xfId="70"/>
    <cellStyle name="Normal_сметка 3.4_1" xfId="71"/>
    <cellStyle name="Note" xfId="72"/>
    <cellStyle name="Output" xfId="73"/>
    <cellStyle name="Title" xfId="74"/>
    <cellStyle name="Total" xfId="75"/>
    <cellStyle name="Warning Text" xfId="76"/>
    <cellStyle name="Нормален_Tehnol proekt I uk PQSACHNIK  2 UK OK" xfId="7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3" tint="0.39997558519241921"/>
  </sheetPr>
  <dimension ref="A1:P71"/>
  <sheetViews>
    <sheetView tabSelected="1" view="pageBreakPreview" topLeftCell="A49" zoomScaleNormal="100" zoomScaleSheetLayoutView="50" workbookViewId="0">
      <selection activeCell="U11" sqref="U11"/>
    </sheetView>
  </sheetViews>
  <sheetFormatPr defaultRowHeight="12.75"/>
  <cols>
    <col min="1" max="1" width="7.5703125" style="4" customWidth="1"/>
    <col min="2" max="2" width="53.7109375" style="82" customWidth="1"/>
    <col min="3" max="3" width="7" style="8" customWidth="1"/>
    <col min="4" max="4" width="7.5703125" style="8" hidden="1" customWidth="1"/>
    <col min="5" max="5" width="7.28515625" style="8" hidden="1" customWidth="1"/>
    <col min="6" max="6" width="10.5703125" style="8" hidden="1" customWidth="1"/>
    <col min="7" max="7" width="9.28515625" style="8" hidden="1" customWidth="1"/>
    <col min="8" max="8" width="7.140625" style="8" hidden="1" customWidth="1"/>
    <col min="9" max="9" width="6.7109375" style="8" hidden="1" customWidth="1"/>
    <col min="10" max="10" width="8.7109375" style="8" hidden="1" customWidth="1"/>
    <col min="11" max="11" width="12.42578125" style="83" customWidth="1"/>
    <col min="12" max="12" width="10" style="8" customWidth="1"/>
    <col min="13" max="13" width="16.28515625" style="164" bestFit="1" customWidth="1"/>
    <col min="14" max="14" width="15" style="3" customWidth="1"/>
    <col min="15" max="16384" width="9.140625" style="3"/>
  </cols>
  <sheetData>
    <row r="1" spans="1:16" customFormat="1">
      <c r="A1" s="196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88"/>
      <c r="O1" s="87"/>
    </row>
    <row r="2" spans="1:16" customFormat="1">
      <c r="A2" s="197" t="s">
        <v>37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88"/>
      <c r="O2" s="87"/>
      <c r="P2" s="84"/>
    </row>
    <row r="3" spans="1:16" customFormat="1" ht="13.5" thickBot="1">
      <c r="A3" s="198" t="s">
        <v>38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88"/>
      <c r="O3" s="87"/>
      <c r="P3" s="84"/>
    </row>
    <row r="4" spans="1:16" s="2" customFormat="1" ht="15" customHeight="1">
      <c r="A4" s="89"/>
      <c r="B4" s="1"/>
      <c r="C4" s="89"/>
      <c r="D4" s="89"/>
      <c r="E4" s="89"/>
      <c r="F4" s="89"/>
      <c r="G4" s="89"/>
      <c r="H4" s="89"/>
      <c r="I4" s="89"/>
      <c r="J4" s="89"/>
      <c r="K4" s="90"/>
      <c r="L4" s="89"/>
      <c r="M4" s="148"/>
      <c r="N4" s="91"/>
      <c r="O4" s="91"/>
      <c r="P4" s="91"/>
    </row>
    <row r="5" spans="1:16" ht="18.75">
      <c r="A5" s="199" t="s">
        <v>39</v>
      </c>
      <c r="B5" s="199"/>
      <c r="C5" s="199"/>
      <c r="D5" s="199"/>
      <c r="E5" s="199"/>
      <c r="F5" s="199"/>
      <c r="G5" s="199"/>
      <c r="H5" s="199"/>
      <c r="I5" s="199"/>
      <c r="J5" s="199"/>
      <c r="K5" s="200"/>
      <c r="L5" s="200"/>
      <c r="M5" s="200"/>
      <c r="N5" s="86"/>
      <c r="O5" s="86"/>
      <c r="P5" s="86"/>
    </row>
    <row r="6" spans="1:16" ht="15.75" thickBot="1">
      <c r="A6" s="5"/>
      <c r="B6" s="6"/>
      <c r="C6" s="5"/>
      <c r="D6" s="5"/>
      <c r="E6" s="5"/>
      <c r="F6" s="5"/>
      <c r="G6" s="5"/>
      <c r="H6" s="5"/>
      <c r="I6" s="5"/>
      <c r="J6" s="5"/>
      <c r="K6" s="7"/>
      <c r="L6" s="5"/>
      <c r="M6" s="149"/>
    </row>
    <row r="7" spans="1:16" s="8" customFormat="1" ht="14.25" customHeight="1">
      <c r="A7" s="190" t="s">
        <v>35</v>
      </c>
      <c r="B7" s="204" t="s">
        <v>2</v>
      </c>
      <c r="C7" s="206" t="s">
        <v>3</v>
      </c>
      <c r="D7" s="192" t="s">
        <v>26</v>
      </c>
      <c r="E7" s="192" t="s">
        <v>27</v>
      </c>
      <c r="F7" s="192" t="s">
        <v>28</v>
      </c>
      <c r="G7" s="192" t="s">
        <v>29</v>
      </c>
      <c r="H7" s="192" t="s">
        <v>30</v>
      </c>
      <c r="I7" s="192" t="s">
        <v>31</v>
      </c>
      <c r="J7" s="192" t="s">
        <v>51</v>
      </c>
      <c r="K7" s="194" t="s">
        <v>32</v>
      </c>
      <c r="L7" s="206" t="s">
        <v>4</v>
      </c>
      <c r="M7" s="208" t="s">
        <v>5</v>
      </c>
    </row>
    <row r="8" spans="1:16" s="8" customFormat="1" ht="45" customHeight="1" thickBot="1">
      <c r="A8" s="191"/>
      <c r="B8" s="205"/>
      <c r="C8" s="207"/>
      <c r="D8" s="193"/>
      <c r="E8" s="193"/>
      <c r="F8" s="193"/>
      <c r="G8" s="193"/>
      <c r="H8" s="193"/>
      <c r="I8" s="193"/>
      <c r="J8" s="193"/>
      <c r="K8" s="195"/>
      <c r="L8" s="207"/>
      <c r="M8" s="209"/>
    </row>
    <row r="9" spans="1:16" s="138" customFormat="1" ht="14.25">
      <c r="A9" s="188"/>
      <c r="B9" s="201" t="s">
        <v>56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3"/>
    </row>
    <row r="10" spans="1:16" s="85" customFormat="1" ht="15">
      <c r="A10" s="9"/>
      <c r="B10" s="10" t="s">
        <v>63</v>
      </c>
      <c r="C10" s="11"/>
      <c r="D10" s="11"/>
      <c r="E10" s="11"/>
      <c r="F10" s="11"/>
      <c r="G10" s="11"/>
      <c r="H10" s="11"/>
      <c r="I10" s="11"/>
      <c r="J10" s="11"/>
      <c r="K10" s="12"/>
      <c r="L10" s="126"/>
      <c r="M10" s="150"/>
    </row>
    <row r="11" spans="1:16" s="85" customFormat="1" ht="45">
      <c r="A11" s="13">
        <v>2102</v>
      </c>
      <c r="B11" s="14" t="s">
        <v>6</v>
      </c>
      <c r="C11" s="15" t="s">
        <v>7</v>
      </c>
      <c r="D11" s="16" t="e">
        <f>#REF!</f>
        <v>#REF!</v>
      </c>
      <c r="E11" s="16" t="e">
        <f>#REF!</f>
        <v>#REF!</v>
      </c>
      <c r="F11" s="16" t="e">
        <f>#REF!</f>
        <v>#REF!</v>
      </c>
      <c r="G11" s="16" t="e">
        <f>#REF!</f>
        <v>#REF!</v>
      </c>
      <c r="H11" s="16" t="e">
        <f>#REF!</f>
        <v>#REF!</v>
      </c>
      <c r="I11" s="16" t="e">
        <f>#REF!</f>
        <v>#REF!</v>
      </c>
      <c r="J11" s="16">
        <v>232</v>
      </c>
      <c r="K11" s="16">
        <v>723.65199999999993</v>
      </c>
      <c r="L11" s="127"/>
      <c r="M11" s="151"/>
    </row>
    <row r="12" spans="1:16" s="85" customFormat="1" ht="45">
      <c r="A12" s="17">
        <v>2103</v>
      </c>
      <c r="B12" s="18" t="s">
        <v>8</v>
      </c>
      <c r="C12" s="15" t="s">
        <v>7</v>
      </c>
      <c r="D12" s="16" t="e">
        <f>#REF!</f>
        <v>#REF!</v>
      </c>
      <c r="E12" s="16" t="e">
        <f>#REF!</f>
        <v>#REF!</v>
      </c>
      <c r="F12" s="16" t="e">
        <f>#REF!</f>
        <v>#REF!</v>
      </c>
      <c r="G12" s="16" t="e">
        <f>#REF!</f>
        <v>#REF!</v>
      </c>
      <c r="H12" s="16" t="e">
        <f>#REF!</f>
        <v>#REF!</v>
      </c>
      <c r="I12" s="16" t="e">
        <f>#REF!</f>
        <v>#REF!</v>
      </c>
      <c r="J12" s="16" t="e">
        <f>#REF!</f>
        <v>#REF!</v>
      </c>
      <c r="K12" s="16">
        <v>43.255000000000003</v>
      </c>
      <c r="L12" s="127"/>
      <c r="M12" s="151"/>
      <c r="O12" s="138"/>
    </row>
    <row r="13" spans="1:16" s="85" customFormat="1" ht="45">
      <c r="A13" s="17">
        <v>2105</v>
      </c>
      <c r="B13" s="14" t="s">
        <v>9</v>
      </c>
      <c r="C13" s="15" t="s">
        <v>7</v>
      </c>
      <c r="D13" s="16" t="e">
        <f>#REF!</f>
        <v>#REF!</v>
      </c>
      <c r="E13" s="16" t="e">
        <f>#REF!</f>
        <v>#REF!</v>
      </c>
      <c r="F13" s="16" t="e">
        <f>#REF!</f>
        <v>#REF!</v>
      </c>
      <c r="G13" s="16" t="e">
        <f>#REF!</f>
        <v>#REF!</v>
      </c>
      <c r="H13" s="16" t="e">
        <f>#REF!</f>
        <v>#REF!</v>
      </c>
      <c r="I13" s="16" t="e">
        <f>#REF!</f>
        <v>#REF!</v>
      </c>
      <c r="J13" s="16"/>
      <c r="K13" s="16">
        <v>19.760000000000002</v>
      </c>
      <c r="L13" s="127"/>
      <c r="M13" s="151"/>
    </row>
    <row r="14" spans="1:16" s="85" customFormat="1" ht="75">
      <c r="A14" s="13">
        <v>2107</v>
      </c>
      <c r="B14" s="14" t="s">
        <v>10</v>
      </c>
      <c r="C14" s="15" t="s">
        <v>11</v>
      </c>
      <c r="D14" s="16" t="e">
        <f>#REF!</f>
        <v>#REF!</v>
      </c>
      <c r="E14" s="16" t="e">
        <f>#REF!</f>
        <v>#REF!</v>
      </c>
      <c r="F14" s="16" t="e">
        <f>#REF!</f>
        <v>#REF!</v>
      </c>
      <c r="G14" s="16" t="e">
        <f>#REF!</f>
        <v>#REF!</v>
      </c>
      <c r="H14" s="16" t="e">
        <f>#REF!</f>
        <v>#REF!</v>
      </c>
      <c r="I14" s="16" t="e">
        <f>#REF!</f>
        <v>#REF!</v>
      </c>
      <c r="J14" s="16">
        <v>1906</v>
      </c>
      <c r="K14" s="16">
        <v>7188.52</v>
      </c>
      <c r="L14" s="128"/>
      <c r="M14" s="152"/>
    </row>
    <row r="15" spans="1:16" s="85" customFormat="1" ht="90">
      <c r="A15" s="13">
        <v>2110</v>
      </c>
      <c r="B15" s="14" t="s">
        <v>12</v>
      </c>
      <c r="C15" s="15" t="s">
        <v>11</v>
      </c>
      <c r="D15" s="16" t="e">
        <f>#REF!</f>
        <v>#REF!</v>
      </c>
      <c r="E15" s="16" t="e">
        <f>#REF!</f>
        <v>#REF!</v>
      </c>
      <c r="F15" s="16" t="e">
        <f>#REF!</f>
        <v>#REF!</v>
      </c>
      <c r="G15" s="16" t="e">
        <f>#REF!</f>
        <v>#REF!</v>
      </c>
      <c r="H15" s="16" t="e">
        <f>#REF!</f>
        <v>#REF!</v>
      </c>
      <c r="I15" s="16" t="e">
        <f>#REF!</f>
        <v>#REF!</v>
      </c>
      <c r="J15" s="16">
        <v>1238</v>
      </c>
      <c r="K15" s="16">
        <v>1446.0561444228863</v>
      </c>
      <c r="L15" s="129"/>
      <c r="M15" s="152"/>
    </row>
    <row r="16" spans="1:16" s="85" customFormat="1" ht="45">
      <c r="A16" s="13">
        <v>2111</v>
      </c>
      <c r="B16" s="39" t="s">
        <v>13</v>
      </c>
      <c r="C16" s="40" t="s">
        <v>7</v>
      </c>
      <c r="D16" s="16" t="e">
        <f>#REF!</f>
        <v>#REF!</v>
      </c>
      <c r="E16" s="16" t="e">
        <f>#REF!</f>
        <v>#REF!</v>
      </c>
      <c r="F16" s="16" t="e">
        <f>#REF!</f>
        <v>#REF!</v>
      </c>
      <c r="G16" s="16" t="e">
        <f>#REF!</f>
        <v>#REF!</v>
      </c>
      <c r="H16" s="16" t="e">
        <f>#REF!</f>
        <v>#REF!</v>
      </c>
      <c r="I16" s="16" t="e">
        <f>#REF!</f>
        <v>#REF!</v>
      </c>
      <c r="J16" s="16"/>
      <c r="K16" s="16">
        <v>121</v>
      </c>
      <c r="L16" s="129"/>
      <c r="M16" s="152"/>
    </row>
    <row r="17" spans="1:13" s="85" customFormat="1" ht="30">
      <c r="A17" s="13">
        <v>2153</v>
      </c>
      <c r="B17" s="39" t="s">
        <v>14</v>
      </c>
      <c r="C17" s="40" t="s">
        <v>0</v>
      </c>
      <c r="D17" s="16" t="e">
        <f>#REF!</f>
        <v>#REF!</v>
      </c>
      <c r="E17" s="16" t="e">
        <f>#REF!</f>
        <v>#REF!</v>
      </c>
      <c r="F17" s="16" t="e">
        <f>#REF!</f>
        <v>#REF!</v>
      </c>
      <c r="G17" s="16" t="e">
        <f>#REF!</f>
        <v>#REF!</v>
      </c>
      <c r="H17" s="16" t="e">
        <f>#REF!</f>
        <v>#REF!</v>
      </c>
      <c r="I17" s="16" t="e">
        <f>#REF!</f>
        <v>#REF!</v>
      </c>
      <c r="J17" s="16"/>
      <c r="K17" s="16">
        <v>2705</v>
      </c>
      <c r="L17" s="130"/>
      <c r="M17" s="152"/>
    </row>
    <row r="18" spans="1:13" s="85" customFormat="1" ht="15.75" thickBot="1">
      <c r="A18" s="19"/>
      <c r="B18" s="20"/>
      <c r="C18" s="21"/>
      <c r="D18" s="21"/>
      <c r="E18" s="21"/>
      <c r="F18" s="21"/>
      <c r="G18" s="21"/>
      <c r="H18" s="21"/>
      <c r="I18" s="21"/>
      <c r="J18" s="21"/>
      <c r="K18" s="22"/>
      <c r="L18" s="137"/>
      <c r="M18" s="153"/>
    </row>
    <row r="19" spans="1:13" s="85" customFormat="1" ht="15">
      <c r="A19" s="23"/>
      <c r="B19" s="24"/>
      <c r="C19" s="25"/>
      <c r="D19" s="25"/>
      <c r="E19" s="25"/>
      <c r="F19" s="25"/>
      <c r="G19" s="25"/>
      <c r="H19" s="25"/>
      <c r="I19" s="25"/>
      <c r="J19" s="25"/>
      <c r="K19" s="26"/>
      <c r="L19" s="131"/>
      <c r="M19" s="154"/>
    </row>
    <row r="20" spans="1:13" s="85" customFormat="1" ht="15">
      <c r="A20" s="28"/>
      <c r="B20" s="29"/>
      <c r="C20" s="30"/>
      <c r="D20" s="30"/>
      <c r="E20" s="30"/>
      <c r="F20" s="30"/>
      <c r="G20" s="30"/>
      <c r="H20" s="30"/>
      <c r="I20" s="30"/>
      <c r="J20" s="30"/>
      <c r="K20" s="31" t="s">
        <v>60</v>
      </c>
      <c r="L20" s="132"/>
      <c r="M20" s="166"/>
    </row>
    <row r="21" spans="1:13" s="85" customFormat="1" ht="15.75" thickBot="1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5"/>
      <c r="L21" s="133"/>
      <c r="M21" s="155"/>
    </row>
    <row r="22" spans="1:13" s="85" customFormat="1" ht="15">
      <c r="A22" s="37"/>
      <c r="B22" s="165" t="s">
        <v>64</v>
      </c>
      <c r="C22" s="38"/>
      <c r="D22" s="38"/>
      <c r="E22" s="38"/>
      <c r="F22" s="38"/>
      <c r="G22" s="38"/>
      <c r="H22" s="38"/>
      <c r="I22" s="38"/>
      <c r="J22" s="38"/>
      <c r="K22" s="16"/>
      <c r="L22" s="128"/>
      <c r="M22" s="152"/>
    </row>
    <row r="23" spans="1:13" s="85" customFormat="1" ht="45">
      <c r="A23" s="17">
        <v>2203</v>
      </c>
      <c r="B23" s="14" t="s">
        <v>15</v>
      </c>
      <c r="C23" s="15" t="s">
        <v>16</v>
      </c>
      <c r="D23" s="16" t="e">
        <f>#REF!</f>
        <v>#REF!</v>
      </c>
      <c r="E23" s="16" t="e">
        <f>#REF!</f>
        <v>#REF!</v>
      </c>
      <c r="F23" s="16" t="e">
        <f>#REF!</f>
        <v>#REF!</v>
      </c>
      <c r="G23" s="16" t="e">
        <f>#REF!</f>
        <v>#REF!</v>
      </c>
      <c r="H23" s="16" t="e">
        <f>#REF!</f>
        <v>#REF!</v>
      </c>
      <c r="I23" s="16" t="e">
        <f>#REF!</f>
        <v>#REF!</v>
      </c>
      <c r="J23" s="16">
        <v>497</v>
      </c>
      <c r="K23" s="16">
        <v>1982</v>
      </c>
      <c r="L23" s="129"/>
      <c r="M23" s="152"/>
    </row>
    <row r="24" spans="1:13" s="85" customFormat="1" ht="45">
      <c r="A24" s="17">
        <v>2204</v>
      </c>
      <c r="B24" s="14" t="s">
        <v>17</v>
      </c>
      <c r="C24" s="15" t="s">
        <v>16</v>
      </c>
      <c r="D24" s="16" t="e">
        <f>#REF!</f>
        <v>#REF!</v>
      </c>
      <c r="E24" s="16" t="e">
        <f>#REF!</f>
        <v>#REF!</v>
      </c>
      <c r="F24" s="16" t="e">
        <f>#REF!</f>
        <v>#REF!</v>
      </c>
      <c r="G24" s="16" t="e">
        <f>#REF!</f>
        <v>#REF!</v>
      </c>
      <c r="H24" s="16" t="e">
        <f>#REF!</f>
        <v>#REF!</v>
      </c>
      <c r="I24" s="16" t="e">
        <f>#REF!</f>
        <v>#REF!</v>
      </c>
      <c r="J24" s="16"/>
      <c r="K24" s="16">
        <v>290.39999999999998</v>
      </c>
      <c r="L24" s="129"/>
      <c r="M24" s="152"/>
    </row>
    <row r="25" spans="1:13" s="85" customFormat="1" ht="45">
      <c r="A25" s="17">
        <v>2213</v>
      </c>
      <c r="B25" s="14" t="s">
        <v>18</v>
      </c>
      <c r="C25" s="15" t="s">
        <v>11</v>
      </c>
      <c r="D25" s="16" t="e">
        <f>#REF!</f>
        <v>#REF!</v>
      </c>
      <c r="E25" s="16" t="e">
        <f>#REF!</f>
        <v>#REF!</v>
      </c>
      <c r="F25" s="16" t="e">
        <f>#REF!</f>
        <v>#REF!</v>
      </c>
      <c r="G25" s="16" t="e">
        <f>#REF!</f>
        <v>#REF!</v>
      </c>
      <c r="H25" s="16" t="e">
        <f>#REF!</f>
        <v>#REF!</v>
      </c>
      <c r="I25" s="16" t="e">
        <f>#REF!</f>
        <v>#REF!</v>
      </c>
      <c r="J25" s="16">
        <v>3452</v>
      </c>
      <c r="K25" s="16">
        <v>10782.8</v>
      </c>
      <c r="L25" s="129"/>
      <c r="M25" s="152"/>
    </row>
    <row r="26" spans="1:13" s="85" customFormat="1" ht="60">
      <c r="A26" s="17">
        <v>2216</v>
      </c>
      <c r="B26" s="14" t="s">
        <v>19</v>
      </c>
      <c r="C26" s="15" t="s">
        <v>11</v>
      </c>
      <c r="D26" s="16" t="e">
        <f>#REF!</f>
        <v>#REF!</v>
      </c>
      <c r="E26" s="16" t="e">
        <f>#REF!</f>
        <v>#REF!</v>
      </c>
      <c r="F26" s="16" t="e">
        <f>#REF!</f>
        <v>#REF!</v>
      </c>
      <c r="G26" s="16" t="e">
        <f>#REF!</f>
        <v>#REF!</v>
      </c>
      <c r="H26" s="16" t="e">
        <f>#REF!</f>
        <v>#REF!</v>
      </c>
      <c r="I26" s="16" t="e">
        <f>#REF!</f>
        <v>#REF!</v>
      </c>
      <c r="J26" s="16" t="e">
        <f>#REF!</f>
        <v>#REF!</v>
      </c>
      <c r="K26" s="16">
        <v>275.5</v>
      </c>
      <c r="L26" s="129"/>
      <c r="M26" s="152"/>
    </row>
    <row r="27" spans="1:13" s="85" customFormat="1" ht="30">
      <c r="A27" s="13">
        <v>2219</v>
      </c>
      <c r="B27" s="14" t="s">
        <v>20</v>
      </c>
      <c r="C27" s="15" t="s">
        <v>11</v>
      </c>
      <c r="D27" s="16" t="e">
        <f>#REF!</f>
        <v>#REF!</v>
      </c>
      <c r="E27" s="16" t="e">
        <f>#REF!</f>
        <v>#REF!</v>
      </c>
      <c r="F27" s="16" t="e">
        <f>#REF!</f>
        <v>#REF!</v>
      </c>
      <c r="G27" s="16" t="e">
        <f>#REF!</f>
        <v>#REF!</v>
      </c>
      <c r="H27" s="16" t="e">
        <f>#REF!</f>
        <v>#REF!</v>
      </c>
      <c r="I27" s="16" t="e">
        <f>#REF!</f>
        <v>#REF!</v>
      </c>
      <c r="J27" s="16" t="e">
        <f>#REF!</f>
        <v>#REF!</v>
      </c>
      <c r="K27" s="16">
        <v>235.5</v>
      </c>
      <c r="L27" s="129"/>
      <c r="M27" s="152"/>
    </row>
    <row r="28" spans="1:13" s="85" customFormat="1" ht="30">
      <c r="A28" s="13">
        <v>2220</v>
      </c>
      <c r="B28" s="14" t="s">
        <v>21</v>
      </c>
      <c r="C28" s="15" t="s">
        <v>11</v>
      </c>
      <c r="D28" s="16" t="e">
        <f>#REF!</f>
        <v>#REF!</v>
      </c>
      <c r="E28" s="16" t="e">
        <f>#REF!</f>
        <v>#REF!</v>
      </c>
      <c r="F28" s="16" t="e">
        <f>#REF!</f>
        <v>#REF!</v>
      </c>
      <c r="G28" s="16" t="e">
        <f>#REF!</f>
        <v>#REF!</v>
      </c>
      <c r="H28" s="16" t="e">
        <f>#REF!</f>
        <v>#REF!</v>
      </c>
      <c r="I28" s="16" t="e">
        <f>#REF!</f>
        <v>#REF!</v>
      </c>
      <c r="J28" s="16">
        <v>6954</v>
      </c>
      <c r="K28" s="16">
        <v>21841</v>
      </c>
      <c r="L28" s="129"/>
      <c r="M28" s="152"/>
    </row>
    <row r="29" spans="1:13" s="85" customFormat="1" ht="15.75" thickBot="1">
      <c r="A29" s="17"/>
      <c r="B29" s="14"/>
      <c r="C29" s="15"/>
      <c r="D29" s="15"/>
      <c r="E29" s="15"/>
      <c r="F29" s="15"/>
      <c r="G29" s="15"/>
      <c r="H29" s="15"/>
      <c r="I29" s="15"/>
      <c r="J29" s="15"/>
      <c r="K29" s="16"/>
      <c r="L29" s="129"/>
      <c r="M29" s="153"/>
    </row>
    <row r="30" spans="1:13" s="85" customFormat="1" ht="15">
      <c r="A30" s="41"/>
      <c r="B30" s="42"/>
      <c r="C30" s="43"/>
      <c r="D30" s="43"/>
      <c r="E30" s="43"/>
      <c r="F30" s="43"/>
      <c r="G30" s="43"/>
      <c r="H30" s="43"/>
      <c r="I30" s="43"/>
      <c r="J30" s="43"/>
      <c r="K30" s="26"/>
      <c r="L30" s="131"/>
      <c r="M30" s="156"/>
    </row>
    <row r="31" spans="1:13" s="85" customFormat="1" ht="15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7" t="s">
        <v>61</v>
      </c>
      <c r="L31" s="46"/>
      <c r="M31" s="166"/>
    </row>
    <row r="32" spans="1:13" s="85" customFormat="1" ht="15.75" thickBot="1">
      <c r="A32" s="48"/>
      <c r="B32" s="49"/>
      <c r="C32" s="50"/>
      <c r="D32" s="50"/>
      <c r="E32" s="50"/>
      <c r="F32" s="50"/>
      <c r="G32" s="50"/>
      <c r="H32" s="50"/>
      <c r="I32" s="50"/>
      <c r="J32" s="50"/>
      <c r="K32" s="35"/>
      <c r="L32" s="133"/>
      <c r="M32" s="155"/>
    </row>
    <row r="33" spans="1:13" s="85" customFormat="1" ht="15">
      <c r="A33" s="13"/>
      <c r="B33" s="51" t="s">
        <v>65</v>
      </c>
      <c r="C33" s="15"/>
      <c r="D33" s="15"/>
      <c r="E33" s="15"/>
      <c r="F33" s="15"/>
      <c r="G33" s="15"/>
      <c r="H33" s="15"/>
      <c r="I33" s="15"/>
      <c r="J33" s="15"/>
      <c r="K33" s="16"/>
      <c r="L33" s="127"/>
      <c r="M33" s="151"/>
    </row>
    <row r="34" spans="1:13" s="85" customFormat="1" ht="45">
      <c r="A34" s="52">
        <v>2302</v>
      </c>
      <c r="B34" s="53" t="s">
        <v>36</v>
      </c>
      <c r="C34" s="54" t="s">
        <v>7</v>
      </c>
      <c r="D34" s="122" t="e">
        <f>#REF!</f>
        <v>#REF!</v>
      </c>
      <c r="E34" s="122" t="e">
        <f>#REF!</f>
        <v>#REF!</v>
      </c>
      <c r="F34" s="122" t="e">
        <f>#REF!</f>
        <v>#REF!</v>
      </c>
      <c r="G34" s="122" t="e">
        <f>#REF!</f>
        <v>#REF!</v>
      </c>
      <c r="H34" s="122" t="e">
        <f>#REF!</f>
        <v>#REF!</v>
      </c>
      <c r="I34" s="122" t="e">
        <f>#REF!</f>
        <v>#REF!</v>
      </c>
      <c r="J34" s="176">
        <v>112</v>
      </c>
      <c r="K34" s="186">
        <v>37</v>
      </c>
      <c r="L34" s="127"/>
      <c r="M34" s="151"/>
    </row>
    <row r="35" spans="1:13" s="85" customFormat="1" ht="30">
      <c r="A35" s="52">
        <v>2304</v>
      </c>
      <c r="B35" s="53" t="s">
        <v>52</v>
      </c>
      <c r="C35" s="54" t="s">
        <v>7</v>
      </c>
      <c r="D35" s="122" t="e">
        <f>#REF!</f>
        <v>#REF!</v>
      </c>
      <c r="E35" s="122" t="e">
        <f>#REF!</f>
        <v>#REF!</v>
      </c>
      <c r="F35" s="122" t="e">
        <f>#REF!</f>
        <v>#REF!</v>
      </c>
      <c r="G35" s="122" t="e">
        <f>#REF!</f>
        <v>#REF!</v>
      </c>
      <c r="H35" s="122" t="e">
        <f>#REF!</f>
        <v>#REF!</v>
      </c>
      <c r="I35" s="122" t="e">
        <f>#REF!</f>
        <v>#REF!</v>
      </c>
      <c r="J35" s="176">
        <v>493</v>
      </c>
      <c r="K35" s="186">
        <v>1067</v>
      </c>
      <c r="L35" s="127"/>
      <c r="M35" s="151"/>
    </row>
    <row r="36" spans="1:13" s="85" customFormat="1" ht="45">
      <c r="A36" s="52">
        <v>2318</v>
      </c>
      <c r="B36" s="53" t="s">
        <v>22</v>
      </c>
      <c r="C36" s="15" t="s">
        <v>11</v>
      </c>
      <c r="D36" s="16" t="e">
        <f>#REF!</f>
        <v>#REF!</v>
      </c>
      <c r="E36" s="15">
        <v>665</v>
      </c>
      <c r="F36" s="15">
        <v>580</v>
      </c>
      <c r="G36" s="15">
        <v>871</v>
      </c>
      <c r="H36" s="15">
        <v>1075</v>
      </c>
      <c r="I36" s="15">
        <v>356</v>
      </c>
      <c r="J36" s="81">
        <v>110</v>
      </c>
      <c r="K36" s="186">
        <v>665</v>
      </c>
      <c r="L36" s="127"/>
      <c r="M36" s="151"/>
    </row>
    <row r="37" spans="1:13" s="85" customFormat="1" ht="30">
      <c r="A37" s="52">
        <v>2320</v>
      </c>
      <c r="B37" s="53" t="s">
        <v>53</v>
      </c>
      <c r="C37" s="15" t="s">
        <v>11</v>
      </c>
      <c r="D37" s="15">
        <v>7</v>
      </c>
      <c r="E37" s="15">
        <v>7</v>
      </c>
      <c r="F37" s="15">
        <v>6</v>
      </c>
      <c r="G37" s="15">
        <v>16</v>
      </c>
      <c r="H37" s="15">
        <v>16</v>
      </c>
      <c r="I37" s="15">
        <v>6</v>
      </c>
      <c r="J37" s="81" t="e">
        <f>#REF!</f>
        <v>#REF!</v>
      </c>
      <c r="K37" s="186">
        <v>7</v>
      </c>
      <c r="L37" s="127"/>
      <c r="M37" s="151"/>
    </row>
    <row r="38" spans="1:13" s="85" customFormat="1" ht="45">
      <c r="A38" s="52">
        <v>2320.1</v>
      </c>
      <c r="B38" s="53" t="s">
        <v>34</v>
      </c>
      <c r="C38" s="54" t="s">
        <v>1</v>
      </c>
      <c r="D38" s="54">
        <v>19</v>
      </c>
      <c r="E38" s="54">
        <v>16</v>
      </c>
      <c r="F38" s="54">
        <v>16</v>
      </c>
      <c r="G38" s="54">
        <v>30</v>
      </c>
      <c r="H38" s="54">
        <v>48</v>
      </c>
      <c r="I38" s="54">
        <v>16</v>
      </c>
      <c r="J38" s="176">
        <v>14</v>
      </c>
      <c r="K38" s="186">
        <v>16</v>
      </c>
      <c r="L38" s="127"/>
      <c r="M38" s="151"/>
    </row>
    <row r="39" spans="1:13" s="85" customFormat="1" ht="60">
      <c r="A39" s="52">
        <v>2331</v>
      </c>
      <c r="B39" s="123" t="s">
        <v>23</v>
      </c>
      <c r="C39" s="56" t="s">
        <v>7</v>
      </c>
      <c r="D39" s="122" t="e">
        <f>#REF!</f>
        <v>#REF!</v>
      </c>
      <c r="E39" s="122" t="e">
        <f>#REF!</f>
        <v>#REF!</v>
      </c>
      <c r="F39" s="122" t="e">
        <f>#REF!</f>
        <v>#REF!</v>
      </c>
      <c r="G39" s="122" t="e">
        <f>#REF!</f>
        <v>#REF!</v>
      </c>
      <c r="H39" s="122" t="e">
        <f>#REF!</f>
        <v>#REF!</v>
      </c>
      <c r="I39" s="122" t="e">
        <f>#REF!</f>
        <v>#REF!</v>
      </c>
      <c r="J39" s="176">
        <v>1</v>
      </c>
      <c r="K39" s="186">
        <v>16.943750000000001</v>
      </c>
      <c r="L39" s="127"/>
      <c r="M39" s="151"/>
    </row>
    <row r="40" spans="1:13" s="85" customFormat="1" ht="30">
      <c r="A40" s="52">
        <v>2340</v>
      </c>
      <c r="B40" s="53" t="s">
        <v>54</v>
      </c>
      <c r="C40" s="54" t="s">
        <v>0</v>
      </c>
      <c r="D40" s="122" t="e">
        <f>#REF!</f>
        <v>#REF!</v>
      </c>
      <c r="E40" s="122" t="e">
        <f>#REF!</f>
        <v>#REF!</v>
      </c>
      <c r="F40" s="122" t="e">
        <f>#REF!</f>
        <v>#REF!</v>
      </c>
      <c r="G40" s="122" t="e">
        <f>#REF!</f>
        <v>#REF!</v>
      </c>
      <c r="H40" s="122" t="e">
        <f>#REF!</f>
        <v>#REF!</v>
      </c>
      <c r="I40" s="122" t="e">
        <f>#REF!</f>
        <v>#REF!</v>
      </c>
      <c r="J40" s="176"/>
      <c r="K40" s="186">
        <v>25</v>
      </c>
      <c r="L40" s="127"/>
      <c r="M40" s="151"/>
    </row>
    <row r="41" spans="1:13" s="85" customFormat="1" ht="45.75" thickBot="1">
      <c r="A41" s="52">
        <v>2346</v>
      </c>
      <c r="B41" s="55" t="s">
        <v>55</v>
      </c>
      <c r="C41" s="15" t="s">
        <v>11</v>
      </c>
      <c r="D41" s="16" t="e">
        <f>#REF!</f>
        <v>#REF!</v>
      </c>
      <c r="E41" s="16" t="e">
        <f>#REF!</f>
        <v>#REF!</v>
      </c>
      <c r="F41" s="16" t="e">
        <f>#REF!</f>
        <v>#REF!</v>
      </c>
      <c r="G41" s="16" t="e">
        <f>#REF!</f>
        <v>#REF!</v>
      </c>
      <c r="H41" s="16" t="e">
        <f>#REF!</f>
        <v>#REF!</v>
      </c>
      <c r="I41" s="16" t="e">
        <f>#REF!</f>
        <v>#REF!</v>
      </c>
      <c r="J41" s="81"/>
      <c r="K41" s="186">
        <v>13</v>
      </c>
      <c r="L41" s="127"/>
      <c r="M41" s="151"/>
    </row>
    <row r="42" spans="1:13" s="85" customFormat="1" ht="15">
      <c r="A42" s="57"/>
      <c r="B42" s="58"/>
      <c r="C42" s="59"/>
      <c r="D42" s="59"/>
      <c r="E42" s="59"/>
      <c r="F42" s="59"/>
      <c r="G42" s="59"/>
      <c r="H42" s="59"/>
      <c r="I42" s="59"/>
      <c r="J42" s="59"/>
      <c r="K42" s="178"/>
      <c r="L42" s="131"/>
      <c r="M42" s="154"/>
    </row>
    <row r="43" spans="1:13" s="85" customFormat="1" ht="15">
      <c r="A43" s="60"/>
      <c r="B43" s="61"/>
      <c r="C43" s="62"/>
      <c r="D43" s="62"/>
      <c r="E43" s="62"/>
      <c r="F43" s="62"/>
      <c r="G43" s="62"/>
      <c r="H43" s="62"/>
      <c r="I43" s="62"/>
      <c r="J43" s="62"/>
      <c r="K43" s="179" t="s">
        <v>62</v>
      </c>
      <c r="L43" s="134"/>
      <c r="M43" s="166"/>
    </row>
    <row r="44" spans="1:13" s="85" customFormat="1" ht="15.75" thickBot="1">
      <c r="A44" s="63"/>
      <c r="B44" s="64"/>
      <c r="C44" s="65"/>
      <c r="D44" s="65"/>
      <c r="E44" s="65"/>
      <c r="F44" s="65"/>
      <c r="G44" s="65"/>
      <c r="H44" s="65"/>
      <c r="I44" s="65"/>
      <c r="J44" s="65"/>
      <c r="K44" s="180"/>
      <c r="L44" s="133"/>
      <c r="M44" s="155"/>
    </row>
    <row r="45" spans="1:13" s="85" customFormat="1" ht="28.5">
      <c r="A45" s="66"/>
      <c r="B45" s="67" t="s">
        <v>66</v>
      </c>
      <c r="C45" s="68"/>
      <c r="D45" s="68"/>
      <c r="E45" s="68"/>
      <c r="F45" s="68"/>
      <c r="G45" s="68"/>
      <c r="H45" s="68"/>
      <c r="I45" s="68"/>
      <c r="J45" s="177"/>
      <c r="K45" s="181"/>
      <c r="L45" s="127"/>
      <c r="M45" s="157"/>
    </row>
    <row r="46" spans="1:13" s="85" customFormat="1" ht="30">
      <c r="A46" s="52">
        <v>2404</v>
      </c>
      <c r="B46" s="53" t="s">
        <v>24</v>
      </c>
      <c r="C46" s="54" t="s">
        <v>0</v>
      </c>
      <c r="D46" s="122" t="e">
        <f>#REF!</f>
        <v>#REF!</v>
      </c>
      <c r="E46" s="122" t="e">
        <f>#REF!</f>
        <v>#REF!</v>
      </c>
      <c r="F46" s="122" t="e">
        <f>#REF!</f>
        <v>#REF!</v>
      </c>
      <c r="G46" s="122" t="e">
        <f>#REF!</f>
        <v>#REF!</v>
      </c>
      <c r="H46" s="122" t="e">
        <f>#REF!</f>
        <v>#REF!</v>
      </c>
      <c r="I46" s="122" t="e">
        <f>#REF!</f>
        <v>#REF!</v>
      </c>
      <c r="J46" s="176"/>
      <c r="K46" s="185">
        <v>5678</v>
      </c>
      <c r="L46" s="135"/>
      <c r="M46" s="157"/>
    </row>
    <row r="47" spans="1:13" s="85" customFormat="1" ht="45.75" thickBot="1">
      <c r="A47" s="52">
        <v>2405</v>
      </c>
      <c r="B47" s="53" t="s">
        <v>25</v>
      </c>
      <c r="C47" s="54" t="s">
        <v>0</v>
      </c>
      <c r="D47" s="122" t="e">
        <f>#REF!</f>
        <v>#REF!</v>
      </c>
      <c r="E47" s="122" t="e">
        <f>#REF!</f>
        <v>#REF!</v>
      </c>
      <c r="F47" s="122" t="e">
        <f>#REF!</f>
        <v>#REF!</v>
      </c>
      <c r="G47" s="122" t="e">
        <f>#REF!</f>
        <v>#REF!</v>
      </c>
      <c r="H47" s="122" t="e">
        <f>#REF!</f>
        <v>#REF!</v>
      </c>
      <c r="I47" s="122" t="e">
        <f>#REF!</f>
        <v>#REF!</v>
      </c>
      <c r="J47" s="176"/>
      <c r="K47" s="185">
        <v>7666</v>
      </c>
      <c r="L47" s="127"/>
      <c r="M47" s="157"/>
    </row>
    <row r="48" spans="1:13" s="85" customFormat="1" ht="15">
      <c r="A48" s="69"/>
      <c r="B48" s="70"/>
      <c r="C48" s="71"/>
      <c r="D48" s="71"/>
      <c r="E48" s="71"/>
      <c r="F48" s="71"/>
      <c r="G48" s="71"/>
      <c r="H48" s="71"/>
      <c r="I48" s="71"/>
      <c r="J48" s="71"/>
      <c r="K48" s="182"/>
      <c r="L48" s="131"/>
      <c r="M48" s="158"/>
    </row>
    <row r="49" spans="1:13" s="85" customFormat="1" ht="15">
      <c r="A49" s="72"/>
      <c r="B49" s="73"/>
      <c r="C49" s="74"/>
      <c r="D49" s="74"/>
      <c r="E49" s="74"/>
      <c r="F49" s="74"/>
      <c r="G49" s="74"/>
      <c r="H49" s="74"/>
      <c r="I49" s="74"/>
      <c r="J49" s="74"/>
      <c r="K49" s="183" t="s">
        <v>67</v>
      </c>
      <c r="L49" s="136"/>
      <c r="M49" s="166"/>
    </row>
    <row r="50" spans="1:13" s="85" customFormat="1" ht="15.75" thickBot="1">
      <c r="A50" s="75"/>
      <c r="B50" s="76"/>
      <c r="C50" s="77"/>
      <c r="D50" s="77"/>
      <c r="E50" s="77"/>
      <c r="F50" s="77"/>
      <c r="G50" s="77"/>
      <c r="H50" s="77"/>
      <c r="I50" s="77"/>
      <c r="J50" s="77"/>
      <c r="K50" s="184"/>
      <c r="L50" s="133"/>
      <c r="M50" s="159"/>
    </row>
    <row r="51" spans="1:13" ht="15">
      <c r="A51" s="95"/>
      <c r="B51" s="96"/>
      <c r="C51" s="95"/>
      <c r="D51" s="95"/>
      <c r="E51" s="95"/>
      <c r="F51" s="95"/>
      <c r="G51" s="95"/>
      <c r="H51" s="95"/>
      <c r="I51" s="95"/>
      <c r="J51" s="95"/>
      <c r="K51" s="97"/>
      <c r="L51" s="128"/>
      <c r="M51" s="160"/>
    </row>
    <row r="52" spans="1:13" ht="28.5">
      <c r="A52" s="103"/>
      <c r="B52" s="67" t="s">
        <v>68</v>
      </c>
      <c r="C52" s="101"/>
      <c r="D52" s="101"/>
      <c r="E52" s="101"/>
      <c r="F52" s="101"/>
      <c r="G52" s="98"/>
      <c r="H52" s="101"/>
      <c r="I52" s="101"/>
      <c r="J52" s="167"/>
      <c r="K52" s="98"/>
      <c r="L52" s="168"/>
      <c r="M52" s="169"/>
    </row>
    <row r="53" spans="1:13" ht="15">
      <c r="A53" s="104"/>
      <c r="B53" s="105"/>
      <c r="C53" s="106"/>
      <c r="D53" s="106"/>
      <c r="E53" s="106"/>
      <c r="F53" s="106"/>
      <c r="G53" s="99"/>
      <c r="H53" s="106"/>
      <c r="I53" s="106"/>
      <c r="J53" s="108"/>
      <c r="K53" s="99"/>
      <c r="L53" s="170"/>
      <c r="M53" s="146"/>
    </row>
    <row r="54" spans="1:13" ht="15">
      <c r="A54" s="107">
        <v>2701</v>
      </c>
      <c r="B54" s="105" t="s">
        <v>40</v>
      </c>
      <c r="C54" s="108" t="s">
        <v>41</v>
      </c>
      <c r="D54" s="108"/>
      <c r="E54" s="108"/>
      <c r="F54" s="108"/>
      <c r="G54" s="102"/>
      <c r="H54" s="108"/>
      <c r="I54" s="108"/>
      <c r="J54" s="108"/>
      <c r="K54" s="187">
        <v>1.7969999999999999</v>
      </c>
      <c r="L54" s="171"/>
      <c r="M54" s="147"/>
    </row>
    <row r="55" spans="1:13" ht="15">
      <c r="A55" s="109">
        <v>2702</v>
      </c>
      <c r="B55" s="110" t="s">
        <v>42</v>
      </c>
      <c r="C55" s="108" t="s">
        <v>0</v>
      </c>
      <c r="D55" s="108"/>
      <c r="E55" s="108"/>
      <c r="F55" s="108"/>
      <c r="G55" s="102"/>
      <c r="H55" s="108"/>
      <c r="I55" s="108"/>
      <c r="J55" s="108"/>
      <c r="K55" s="187">
        <v>1770</v>
      </c>
      <c r="L55" s="171"/>
      <c r="M55" s="147"/>
    </row>
    <row r="56" spans="1:13" ht="15">
      <c r="A56" s="107">
        <v>2703</v>
      </c>
      <c r="B56" s="110" t="s">
        <v>43</v>
      </c>
      <c r="C56" s="108" t="s">
        <v>0</v>
      </c>
      <c r="D56" s="108"/>
      <c r="E56" s="108"/>
      <c r="F56" s="108"/>
      <c r="G56" s="102"/>
      <c r="H56" s="108"/>
      <c r="I56" s="108"/>
      <c r="J56" s="108"/>
      <c r="K56" s="187">
        <v>27</v>
      </c>
      <c r="L56" s="171"/>
      <c r="M56" s="147"/>
    </row>
    <row r="57" spans="1:13" ht="15">
      <c r="A57" s="109">
        <v>2704</v>
      </c>
      <c r="B57" s="105" t="s">
        <v>44</v>
      </c>
      <c r="C57" s="106" t="s">
        <v>0</v>
      </c>
      <c r="D57" s="106"/>
      <c r="E57" s="106"/>
      <c r="F57" s="106"/>
      <c r="G57" s="99"/>
      <c r="H57" s="108"/>
      <c r="I57" s="106"/>
      <c r="J57" s="108"/>
      <c r="K57" s="187">
        <v>3560</v>
      </c>
      <c r="L57" s="170"/>
      <c r="M57" s="147"/>
    </row>
    <row r="58" spans="1:13" ht="15">
      <c r="A58" s="107">
        <v>2705</v>
      </c>
      <c r="B58" s="111" t="s">
        <v>45</v>
      </c>
      <c r="C58" s="112" t="s">
        <v>33</v>
      </c>
      <c r="D58" s="112"/>
      <c r="E58" s="112"/>
      <c r="F58" s="112"/>
      <c r="G58" s="113"/>
      <c r="H58" s="124"/>
      <c r="I58" s="112"/>
      <c r="J58" s="124"/>
      <c r="K58" s="187">
        <v>73</v>
      </c>
      <c r="L58" s="172"/>
      <c r="M58" s="147"/>
    </row>
    <row r="59" spans="1:13" ht="15">
      <c r="A59" s="109">
        <v>2706</v>
      </c>
      <c r="B59" s="111" t="s">
        <v>46</v>
      </c>
      <c r="C59" s="112" t="s">
        <v>33</v>
      </c>
      <c r="D59" s="112"/>
      <c r="E59" s="112"/>
      <c r="F59" s="124"/>
      <c r="G59" s="125"/>
      <c r="H59" s="124"/>
      <c r="I59" s="124"/>
      <c r="J59" s="124"/>
      <c r="K59" s="187">
        <v>7</v>
      </c>
      <c r="L59" s="172"/>
      <c r="M59" s="147"/>
    </row>
    <row r="60" spans="1:13" ht="30">
      <c r="A60" s="107">
        <v>2707</v>
      </c>
      <c r="B60" s="114" t="s">
        <v>47</v>
      </c>
      <c r="C60" s="100" t="s">
        <v>1</v>
      </c>
      <c r="D60" s="120"/>
      <c r="E60" s="120"/>
      <c r="F60" s="120"/>
      <c r="G60" s="102"/>
      <c r="H60" s="120"/>
      <c r="I60" s="120"/>
      <c r="J60" s="120"/>
      <c r="K60" s="187">
        <v>45</v>
      </c>
      <c r="L60" s="170"/>
      <c r="M60" s="147"/>
    </row>
    <row r="61" spans="1:13" ht="15">
      <c r="A61" s="109">
        <v>2708</v>
      </c>
      <c r="B61" s="114" t="s">
        <v>48</v>
      </c>
      <c r="C61" s="100" t="s">
        <v>0</v>
      </c>
      <c r="D61" s="120"/>
      <c r="E61" s="120"/>
      <c r="F61" s="120"/>
      <c r="G61" s="102"/>
      <c r="H61" s="120"/>
      <c r="I61" s="120"/>
      <c r="J61" s="120"/>
      <c r="K61" s="187">
        <v>1797</v>
      </c>
      <c r="L61" s="170"/>
      <c r="M61" s="147"/>
    </row>
    <row r="62" spans="1:13" ht="15">
      <c r="A62" s="107">
        <v>2709</v>
      </c>
      <c r="B62" s="114" t="s">
        <v>49</v>
      </c>
      <c r="C62" s="100" t="s">
        <v>33</v>
      </c>
      <c r="D62" s="121"/>
      <c r="E62" s="120"/>
      <c r="F62" s="120"/>
      <c r="G62" s="102"/>
      <c r="H62" s="120"/>
      <c r="I62" s="120"/>
      <c r="J62" s="120"/>
      <c r="K62" s="187">
        <v>7</v>
      </c>
      <c r="L62" s="170"/>
      <c r="M62" s="147"/>
    </row>
    <row r="63" spans="1:13" ht="15">
      <c r="A63" s="107">
        <v>2710</v>
      </c>
      <c r="B63" s="114" t="s">
        <v>50</v>
      </c>
      <c r="C63" s="100" t="s">
        <v>0</v>
      </c>
      <c r="D63" s="120"/>
      <c r="E63" s="120"/>
      <c r="F63" s="120"/>
      <c r="G63" s="102"/>
      <c r="H63" s="120"/>
      <c r="I63" s="120"/>
      <c r="J63" s="120"/>
      <c r="K63" s="187">
        <v>3560</v>
      </c>
      <c r="L63" s="170"/>
      <c r="M63" s="147"/>
    </row>
    <row r="64" spans="1:13" ht="15.75" thickBot="1">
      <c r="A64" s="115"/>
      <c r="B64" s="116"/>
      <c r="C64" s="117"/>
      <c r="D64" s="117"/>
      <c r="E64" s="117"/>
      <c r="F64" s="117"/>
      <c r="G64" s="118"/>
      <c r="H64" s="117"/>
      <c r="I64" s="117"/>
      <c r="J64" s="120"/>
      <c r="K64" s="173"/>
      <c r="L64" s="119"/>
      <c r="M64" s="174"/>
    </row>
    <row r="65" spans="1:13" ht="15">
      <c r="A65" s="69"/>
      <c r="B65" s="70"/>
      <c r="C65" s="71"/>
      <c r="D65" s="71"/>
      <c r="E65" s="71"/>
      <c r="F65" s="71"/>
      <c r="G65" s="71"/>
      <c r="H65" s="71"/>
      <c r="I65" s="71"/>
      <c r="J65" s="71"/>
      <c r="K65" s="92"/>
      <c r="L65" s="27"/>
      <c r="M65" s="161"/>
    </row>
    <row r="66" spans="1:13" ht="15">
      <c r="A66" s="72"/>
      <c r="B66" s="73"/>
      <c r="C66" s="74"/>
      <c r="D66" s="74"/>
      <c r="E66" s="74"/>
      <c r="F66" s="74"/>
      <c r="G66" s="74"/>
      <c r="H66" s="74"/>
      <c r="I66" s="74"/>
      <c r="J66" s="74"/>
      <c r="K66" s="93" t="s">
        <v>69</v>
      </c>
      <c r="L66" s="73"/>
      <c r="M66" s="166"/>
    </row>
    <row r="67" spans="1:13" ht="15.75" thickBot="1">
      <c r="A67" s="75"/>
      <c r="B67" s="76"/>
      <c r="C67" s="77"/>
      <c r="D67" s="77"/>
      <c r="E67" s="77"/>
      <c r="F67" s="77"/>
      <c r="G67" s="77"/>
      <c r="H67" s="77"/>
      <c r="I67" s="77"/>
      <c r="J67" s="77"/>
      <c r="K67" s="94"/>
      <c r="L67" s="36"/>
      <c r="M67" s="162"/>
    </row>
    <row r="68" spans="1:13" ht="15">
      <c r="A68" s="78"/>
      <c r="B68" s="79"/>
      <c r="C68" s="80"/>
      <c r="D68" s="80"/>
      <c r="E68" s="80"/>
      <c r="F68" s="80"/>
      <c r="G68" s="80"/>
      <c r="H68" s="80"/>
      <c r="I68" s="80"/>
      <c r="J68" s="80"/>
      <c r="K68" s="81"/>
      <c r="L68" s="128"/>
      <c r="M68" s="163"/>
    </row>
    <row r="69" spans="1:13" ht="15.75">
      <c r="A69" s="140"/>
      <c r="B69" s="141" t="s">
        <v>57</v>
      </c>
      <c r="C69" s="142"/>
      <c r="D69" s="143"/>
      <c r="E69" s="144"/>
      <c r="F69" s="145"/>
      <c r="G69" s="139"/>
      <c r="H69" s="139"/>
      <c r="I69" s="139"/>
      <c r="J69" s="139"/>
      <c r="K69" s="139"/>
      <c r="L69" s="139"/>
      <c r="M69" s="175"/>
    </row>
    <row r="70" spans="1:13" ht="14.25">
      <c r="B70" s="189" t="s">
        <v>58</v>
      </c>
    </row>
    <row r="71" spans="1:13" ht="14.25">
      <c r="B71" s="141" t="s">
        <v>59</v>
      </c>
    </row>
  </sheetData>
  <mergeCells count="18">
    <mergeCell ref="B9:M9"/>
    <mergeCell ref="B7:B8"/>
    <mergeCell ref="C7:C8"/>
    <mergeCell ref="G7:G8"/>
    <mergeCell ref="E7:E8"/>
    <mergeCell ref="H7:H8"/>
    <mergeCell ref="I7:I8"/>
    <mergeCell ref="L7:L8"/>
    <mergeCell ref="M7:M8"/>
    <mergeCell ref="A7:A8"/>
    <mergeCell ref="F7:F8"/>
    <mergeCell ref="J7:J8"/>
    <mergeCell ref="K7:K8"/>
    <mergeCell ref="D7:D8"/>
    <mergeCell ref="A1:M1"/>
    <mergeCell ref="A2:M2"/>
    <mergeCell ref="A3:M3"/>
    <mergeCell ref="A5:M5"/>
  </mergeCells>
  <phoneticPr fontId="4" type="noConversion"/>
  <pageMargins left="0.6692913385826772" right="0.39370078740157483" top="0.78740157480314965" bottom="0.59055118110236227" header="0.51181102362204722" footer="0.31496062992125984"/>
  <pageSetup paperSize="9" scale="87" orientation="portrait" r:id="rId1"/>
  <headerFooter alignWithMargins="0">
    <oddFooter>&amp;L РЕХАБИЛИТАЦИЯ И РЕКОНСРУКЦИЯ НА ОБЩИНСКА ПЪТНА МРЕЖА В ОБЩИНА МЪГЛИЖ&amp;R&amp;"Times New Roman,Regular"&amp;8&amp;P/&amp;N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КСС ОБЩО</vt:lpstr>
      <vt:lpstr>'КСС ОБЩО'!Print_Area</vt:lpstr>
      <vt:lpstr>'КСС ОБЩО'!Print_Titles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</dc:creator>
  <cp:lastModifiedBy>Zornitsa</cp:lastModifiedBy>
  <cp:lastPrinted>2018-03-02T14:35:19Z</cp:lastPrinted>
  <dcterms:created xsi:type="dcterms:W3CDTF">1998-10-16T11:40:41Z</dcterms:created>
  <dcterms:modified xsi:type="dcterms:W3CDTF">2018-03-06T10:44:24Z</dcterms:modified>
</cp:coreProperties>
</file>